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oksrunning-my.sharepoint.com/personal/kim_vonahn_brooksrunning_de/Documents/04 Distribution/Order template/F24/"/>
    </mc:Choice>
  </mc:AlternateContent>
  <xr:revisionPtr revIDLastSave="193" documentId="8_{D1FA5616-019C-4F80-882C-3AAB01E5988E}" xr6:coauthVersionLast="47" xr6:coauthVersionMax="47" xr10:uidLastSave="{01462DCD-368C-4105-8C70-F878718244B7}"/>
  <bookViews>
    <workbookView xWindow="-120" yWindow="-120" windowWidth="29040" windowHeight="15840" activeTab="1" xr2:uid="{DBD0A064-F60D-4BEC-BE47-5F9A3BC5FFE8}"/>
  </bookViews>
  <sheets>
    <sheet name="Recap" sheetId="3" r:id="rId1"/>
    <sheet name="Order form" sheetId="1" r:id="rId2"/>
    <sheet name="Line List" sheetId="5" r:id="rId3"/>
    <sheet name="Upload files for CS" sheetId="4" r:id="rId4"/>
  </sheets>
  <definedNames>
    <definedName name="_xlnm._FilterDatabase" localSheetId="2" hidden="1">'Line List'!$A$1:$O$1</definedName>
    <definedName name="_xlnm._FilterDatabase" localSheetId="1" hidden="1">'Order form'!$A$6:$Y$1092</definedName>
    <definedName name="ExternalData_1" localSheetId="3" hidden="1">'Upload files for CS'!$A$1:$K$2</definedName>
  </definedNames>
  <calcPr calcId="191029" calcOnSave="0"/>
  <pivotCaches>
    <pivotCache cacheId="5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12" i="1" l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F1" i="3" l="1"/>
  <c r="AD585" i="1" l="1"/>
  <c r="AD586" i="1"/>
  <c r="AD587" i="1"/>
  <c r="AD589" i="1"/>
  <c r="AD590" i="1"/>
  <c r="AD591" i="1"/>
  <c r="AD592" i="1"/>
  <c r="AD593" i="1"/>
  <c r="AD595" i="1"/>
  <c r="AD596" i="1"/>
  <c r="AD597" i="1"/>
  <c r="AD598" i="1"/>
  <c r="AD599" i="1"/>
  <c r="AD601" i="1"/>
  <c r="AD602" i="1"/>
  <c r="AD603" i="1"/>
  <c r="AD604" i="1"/>
  <c r="AD605" i="1"/>
  <c r="AD607" i="1"/>
  <c r="AD608" i="1"/>
  <c r="AD609" i="1"/>
  <c r="AD610" i="1"/>
  <c r="AD611" i="1"/>
  <c r="AD613" i="1"/>
  <c r="AD614" i="1"/>
  <c r="AD615" i="1"/>
  <c r="AD616" i="1"/>
  <c r="AD617" i="1"/>
  <c r="AD619" i="1"/>
  <c r="AD620" i="1"/>
  <c r="AD621" i="1"/>
  <c r="AD622" i="1"/>
  <c r="AD623" i="1"/>
  <c r="AD625" i="1"/>
  <c r="AD626" i="1"/>
  <c r="AD627" i="1"/>
  <c r="AD628" i="1"/>
  <c r="AD629" i="1"/>
  <c r="AD631" i="1"/>
  <c r="AD632" i="1"/>
  <c r="AD633" i="1"/>
  <c r="AD634" i="1"/>
  <c r="AD635" i="1"/>
  <c r="AD637" i="1"/>
  <c r="AD638" i="1"/>
  <c r="AD639" i="1"/>
  <c r="AD640" i="1"/>
  <c r="AD641" i="1"/>
  <c r="AD643" i="1"/>
  <c r="AD644" i="1"/>
  <c r="AD645" i="1"/>
  <c r="AD646" i="1"/>
  <c r="AD647" i="1"/>
  <c r="AD649" i="1"/>
  <c r="AD650" i="1"/>
  <c r="AD651" i="1"/>
  <c r="AD652" i="1"/>
  <c r="AD653" i="1"/>
  <c r="AD655" i="1"/>
  <c r="AD656" i="1"/>
  <c r="AD657" i="1"/>
  <c r="AD658" i="1"/>
  <c r="AD659" i="1"/>
  <c r="AD661" i="1"/>
  <c r="AD662" i="1"/>
  <c r="AD663" i="1"/>
  <c r="AD664" i="1"/>
  <c r="AD665" i="1"/>
  <c r="AD667" i="1"/>
  <c r="AD668" i="1"/>
  <c r="AD669" i="1"/>
  <c r="AD670" i="1"/>
  <c r="AD671" i="1"/>
  <c r="AD673" i="1"/>
  <c r="AD674" i="1"/>
  <c r="AD675" i="1"/>
  <c r="AD676" i="1"/>
  <c r="AD677" i="1"/>
  <c r="AD679" i="1"/>
  <c r="AD680" i="1"/>
  <c r="AD681" i="1"/>
  <c r="AD682" i="1"/>
  <c r="AD683" i="1"/>
  <c r="AD685" i="1"/>
  <c r="AD686" i="1"/>
  <c r="AD687" i="1"/>
  <c r="AD688" i="1"/>
  <c r="AD689" i="1"/>
  <c r="AD691" i="1"/>
  <c r="AD692" i="1"/>
  <c r="AD693" i="1"/>
  <c r="AD694" i="1"/>
  <c r="AD695" i="1"/>
  <c r="AD697" i="1"/>
  <c r="AD698" i="1"/>
  <c r="AD699" i="1"/>
  <c r="AD700" i="1"/>
  <c r="AD701" i="1"/>
  <c r="AD703" i="1"/>
  <c r="AD704" i="1"/>
  <c r="AD705" i="1"/>
  <c r="AD706" i="1"/>
  <c r="AD707" i="1"/>
  <c r="AD709" i="1"/>
  <c r="AD710" i="1"/>
  <c r="AD711" i="1"/>
  <c r="AD712" i="1"/>
  <c r="AD713" i="1"/>
  <c r="AD715" i="1"/>
  <c r="AD716" i="1"/>
  <c r="AD717" i="1"/>
  <c r="AD718" i="1"/>
  <c r="AD719" i="1"/>
  <c r="AD721" i="1"/>
  <c r="AD722" i="1"/>
  <c r="AD723" i="1"/>
  <c r="AD724" i="1"/>
  <c r="AD725" i="1"/>
  <c r="AD727" i="1"/>
  <c r="AD728" i="1"/>
  <c r="AD729" i="1"/>
  <c r="AD730" i="1"/>
  <c r="AD731" i="1"/>
  <c r="AD733" i="1"/>
  <c r="AD734" i="1"/>
  <c r="AD735" i="1"/>
  <c r="AD736" i="1"/>
  <c r="AD737" i="1"/>
  <c r="AD739" i="1"/>
  <c r="AD740" i="1"/>
  <c r="AD741" i="1"/>
  <c r="AD742" i="1"/>
  <c r="AD743" i="1"/>
  <c r="AD745" i="1"/>
  <c r="AD746" i="1"/>
  <c r="AD747" i="1"/>
  <c r="AD748" i="1"/>
  <c r="AD749" i="1"/>
  <c r="AD751" i="1"/>
  <c r="AD752" i="1"/>
  <c r="AD753" i="1"/>
  <c r="AD754" i="1"/>
  <c r="AD755" i="1"/>
  <c r="AD757" i="1"/>
  <c r="AD758" i="1"/>
  <c r="AD759" i="1"/>
  <c r="AD760" i="1"/>
  <c r="AD761" i="1"/>
  <c r="AD763" i="1"/>
  <c r="AD764" i="1"/>
  <c r="AD765" i="1"/>
  <c r="AD766" i="1"/>
  <c r="AD767" i="1"/>
  <c r="AD769" i="1"/>
  <c r="AD770" i="1"/>
  <c r="AD771" i="1"/>
  <c r="AD772" i="1"/>
  <c r="AD773" i="1"/>
  <c r="AD775" i="1"/>
  <c r="AD776" i="1"/>
  <c r="AD777" i="1"/>
  <c r="AD778" i="1"/>
  <c r="AD779" i="1"/>
  <c r="AD781" i="1"/>
  <c r="AD782" i="1"/>
  <c r="AD783" i="1"/>
  <c r="AD784" i="1"/>
  <c r="AD785" i="1"/>
  <c r="AD787" i="1"/>
  <c r="AD788" i="1"/>
  <c r="AD789" i="1"/>
  <c r="AD790" i="1"/>
  <c r="AD791" i="1"/>
  <c r="AD793" i="1"/>
  <c r="AD794" i="1"/>
  <c r="AD795" i="1"/>
  <c r="AD796" i="1"/>
  <c r="AD797" i="1"/>
  <c r="AD799" i="1"/>
  <c r="AD800" i="1"/>
  <c r="AD801" i="1"/>
  <c r="AD802" i="1"/>
  <c r="AD803" i="1"/>
  <c r="AD805" i="1"/>
  <c r="AD806" i="1"/>
  <c r="AD807" i="1"/>
  <c r="AD808" i="1"/>
  <c r="AD809" i="1"/>
  <c r="AD811" i="1"/>
  <c r="AD812" i="1"/>
  <c r="AD813" i="1"/>
  <c r="AD814" i="1"/>
  <c r="AD815" i="1"/>
  <c r="AD817" i="1"/>
  <c r="AD818" i="1"/>
  <c r="AD819" i="1"/>
  <c r="AD820" i="1"/>
  <c r="AD821" i="1"/>
  <c r="AD823" i="1"/>
  <c r="AD824" i="1"/>
  <c r="AD825" i="1"/>
  <c r="AD826" i="1"/>
  <c r="AD827" i="1"/>
  <c r="AD829" i="1"/>
  <c r="AD830" i="1"/>
  <c r="AD831" i="1"/>
  <c r="AD832" i="1"/>
  <c r="AD833" i="1"/>
  <c r="AD835" i="1"/>
  <c r="AD836" i="1"/>
  <c r="AD837" i="1"/>
  <c r="AD838" i="1"/>
  <c r="AD839" i="1"/>
  <c r="AD841" i="1"/>
  <c r="AD842" i="1"/>
  <c r="AD843" i="1"/>
  <c r="AD844" i="1"/>
  <c r="AD845" i="1"/>
  <c r="AD847" i="1"/>
  <c r="AD848" i="1"/>
  <c r="AD849" i="1"/>
  <c r="AD850" i="1"/>
  <c r="AD851" i="1"/>
  <c r="AD853" i="1"/>
  <c r="AD854" i="1"/>
  <c r="AD855" i="1"/>
  <c r="AD856" i="1"/>
  <c r="AD857" i="1"/>
  <c r="AD859" i="1"/>
  <c r="AD860" i="1"/>
  <c r="AD861" i="1"/>
  <c r="AD862" i="1"/>
  <c r="AD863" i="1"/>
  <c r="AD865" i="1"/>
  <c r="AD866" i="1"/>
  <c r="AD867" i="1"/>
  <c r="AD868" i="1"/>
  <c r="AD869" i="1"/>
  <c r="AD871" i="1"/>
  <c r="AD872" i="1"/>
  <c r="AD873" i="1"/>
  <c r="AD874" i="1"/>
  <c r="AD875" i="1"/>
  <c r="AD877" i="1"/>
  <c r="AD878" i="1"/>
  <c r="AD879" i="1"/>
  <c r="AD880" i="1"/>
  <c r="AD881" i="1"/>
  <c r="AD883" i="1"/>
  <c r="AD884" i="1"/>
  <c r="AD885" i="1"/>
  <c r="AD886" i="1"/>
  <c r="AD887" i="1"/>
  <c r="AD889" i="1"/>
  <c r="AD890" i="1"/>
  <c r="AD891" i="1"/>
  <c r="AD892" i="1"/>
  <c r="AD893" i="1"/>
  <c r="AD895" i="1"/>
  <c r="AD896" i="1"/>
  <c r="AD897" i="1"/>
  <c r="AD898" i="1"/>
  <c r="AD899" i="1"/>
  <c r="AD901" i="1"/>
  <c r="AD902" i="1"/>
  <c r="AD903" i="1"/>
  <c r="AD904" i="1"/>
  <c r="AD905" i="1"/>
  <c r="AD907" i="1"/>
  <c r="AD908" i="1"/>
  <c r="AD909" i="1"/>
  <c r="AD910" i="1"/>
  <c r="AD911" i="1"/>
  <c r="AD7" i="1"/>
  <c r="AD8" i="1"/>
  <c r="AD9" i="1"/>
  <c r="AD10" i="1"/>
  <c r="AD11" i="1"/>
  <c r="AD13" i="1"/>
  <c r="AD14" i="1"/>
  <c r="AD15" i="1"/>
  <c r="AD16" i="1"/>
  <c r="AD17" i="1"/>
  <c r="AD19" i="1"/>
  <c r="AD20" i="1"/>
  <c r="AD21" i="1"/>
  <c r="AD22" i="1"/>
  <c r="AD23" i="1"/>
  <c r="AD25" i="1"/>
  <c r="AD26" i="1"/>
  <c r="AD27" i="1"/>
  <c r="AD28" i="1"/>
  <c r="AD29" i="1"/>
  <c r="AD31" i="1"/>
  <c r="AD32" i="1"/>
  <c r="AD33" i="1"/>
  <c r="AD34" i="1"/>
  <c r="AD35" i="1"/>
  <c r="AD37" i="1"/>
  <c r="AD38" i="1"/>
  <c r="AD39" i="1"/>
  <c r="AD40" i="1"/>
  <c r="AD41" i="1"/>
  <c r="AD43" i="1"/>
  <c r="AD44" i="1"/>
  <c r="AD45" i="1"/>
  <c r="AD46" i="1"/>
  <c r="AD47" i="1"/>
  <c r="AD49" i="1"/>
  <c r="AD50" i="1"/>
  <c r="AD51" i="1"/>
  <c r="AD52" i="1"/>
  <c r="AD53" i="1"/>
  <c r="AD55" i="1"/>
  <c r="AD56" i="1"/>
  <c r="AD57" i="1"/>
  <c r="AD58" i="1"/>
  <c r="AD59" i="1"/>
  <c r="AD61" i="1"/>
  <c r="AD62" i="1"/>
  <c r="AD63" i="1"/>
  <c r="AD64" i="1"/>
  <c r="AD65" i="1"/>
  <c r="AD67" i="1"/>
  <c r="AD68" i="1"/>
  <c r="AD69" i="1"/>
  <c r="AD70" i="1"/>
  <c r="AD71" i="1"/>
  <c r="AD73" i="1"/>
  <c r="AD74" i="1"/>
  <c r="AD75" i="1"/>
  <c r="AD76" i="1"/>
  <c r="AD77" i="1"/>
  <c r="AD79" i="1"/>
  <c r="AD80" i="1"/>
  <c r="AD81" i="1"/>
  <c r="AD82" i="1"/>
  <c r="AD83" i="1"/>
  <c r="AD85" i="1"/>
  <c r="AD86" i="1"/>
  <c r="AD87" i="1"/>
  <c r="AD88" i="1"/>
  <c r="AD89" i="1"/>
  <c r="AD91" i="1"/>
  <c r="AD92" i="1"/>
  <c r="AD93" i="1"/>
  <c r="AD94" i="1"/>
  <c r="AD95" i="1"/>
  <c r="AD97" i="1"/>
  <c r="AD98" i="1"/>
  <c r="AD99" i="1"/>
  <c r="AD100" i="1"/>
  <c r="AD101" i="1"/>
  <c r="AD103" i="1"/>
  <c r="AD104" i="1"/>
  <c r="AD105" i="1"/>
  <c r="AD106" i="1"/>
  <c r="AD107" i="1"/>
  <c r="AD109" i="1"/>
  <c r="AD110" i="1"/>
  <c r="AD111" i="1"/>
  <c r="AD112" i="1"/>
  <c r="AD113" i="1"/>
  <c r="AD115" i="1"/>
  <c r="AD116" i="1"/>
  <c r="AD117" i="1"/>
  <c r="AD118" i="1"/>
  <c r="AD119" i="1"/>
  <c r="AD121" i="1"/>
  <c r="AD122" i="1"/>
  <c r="AD123" i="1"/>
  <c r="AD124" i="1"/>
  <c r="AD125" i="1"/>
  <c r="AD127" i="1"/>
  <c r="AD128" i="1"/>
  <c r="AD129" i="1"/>
  <c r="AD130" i="1"/>
  <c r="AD131" i="1"/>
  <c r="AD133" i="1"/>
  <c r="AD134" i="1"/>
  <c r="AD135" i="1"/>
  <c r="AD136" i="1"/>
  <c r="AD137" i="1"/>
  <c r="AD139" i="1"/>
  <c r="AD140" i="1"/>
  <c r="AD141" i="1"/>
  <c r="AD142" i="1"/>
  <c r="AD143" i="1"/>
  <c r="AD145" i="1"/>
  <c r="AD146" i="1"/>
  <c r="AD147" i="1"/>
  <c r="AD148" i="1"/>
  <c r="AD149" i="1"/>
  <c r="AD151" i="1"/>
  <c r="AD152" i="1"/>
  <c r="AD153" i="1"/>
  <c r="AD154" i="1"/>
  <c r="AD155" i="1"/>
  <c r="AD157" i="1"/>
  <c r="AD158" i="1"/>
  <c r="AD159" i="1"/>
  <c r="AD160" i="1"/>
  <c r="AD161" i="1"/>
  <c r="AD163" i="1"/>
  <c r="AD164" i="1"/>
  <c r="AD165" i="1"/>
  <c r="AD166" i="1"/>
  <c r="AD167" i="1"/>
  <c r="AD169" i="1"/>
  <c r="AD170" i="1"/>
  <c r="AD171" i="1"/>
  <c r="AD172" i="1"/>
  <c r="AD173" i="1"/>
  <c r="AD175" i="1"/>
  <c r="AD176" i="1"/>
  <c r="AD177" i="1"/>
  <c r="AD178" i="1"/>
  <c r="AD179" i="1"/>
  <c r="AD181" i="1"/>
  <c r="AD182" i="1"/>
  <c r="AD183" i="1"/>
  <c r="AD184" i="1"/>
  <c r="AD185" i="1"/>
  <c r="AD187" i="1"/>
  <c r="AD188" i="1"/>
  <c r="AD189" i="1"/>
  <c r="AD190" i="1"/>
  <c r="AD191" i="1"/>
  <c r="AD193" i="1"/>
  <c r="AD194" i="1"/>
  <c r="AD195" i="1"/>
  <c r="AD196" i="1"/>
  <c r="AD197" i="1"/>
  <c r="AD199" i="1"/>
  <c r="AD200" i="1"/>
  <c r="AD201" i="1"/>
  <c r="AD202" i="1"/>
  <c r="AD203" i="1"/>
  <c r="AD205" i="1"/>
  <c r="AD206" i="1"/>
  <c r="AD207" i="1"/>
  <c r="AD208" i="1"/>
  <c r="AD209" i="1"/>
  <c r="AD211" i="1"/>
  <c r="AD212" i="1"/>
  <c r="AD213" i="1"/>
  <c r="AD214" i="1"/>
  <c r="AD215" i="1"/>
  <c r="AD217" i="1"/>
  <c r="AD218" i="1"/>
  <c r="AD219" i="1"/>
  <c r="AD220" i="1"/>
  <c r="AD221" i="1"/>
  <c r="AD223" i="1"/>
  <c r="AD224" i="1"/>
  <c r="AD225" i="1"/>
  <c r="AD226" i="1"/>
  <c r="AD227" i="1"/>
  <c r="AD229" i="1"/>
  <c r="AD230" i="1"/>
  <c r="AD231" i="1"/>
  <c r="AD232" i="1"/>
  <c r="AD233" i="1"/>
  <c r="AD235" i="1"/>
  <c r="AD236" i="1"/>
  <c r="AD237" i="1"/>
  <c r="AD238" i="1"/>
  <c r="AD239" i="1"/>
  <c r="AD241" i="1"/>
  <c r="AD242" i="1"/>
  <c r="AD243" i="1"/>
  <c r="AD244" i="1"/>
  <c r="AD245" i="1"/>
  <c r="AD247" i="1"/>
  <c r="AD248" i="1"/>
  <c r="AD249" i="1"/>
  <c r="AD250" i="1"/>
  <c r="AD251" i="1"/>
  <c r="AD253" i="1"/>
  <c r="AD254" i="1"/>
  <c r="AD255" i="1"/>
  <c r="AD256" i="1"/>
  <c r="AD257" i="1"/>
  <c r="AD259" i="1"/>
  <c r="AD260" i="1"/>
  <c r="AD261" i="1"/>
  <c r="AD262" i="1"/>
  <c r="AD263" i="1"/>
  <c r="AD265" i="1"/>
  <c r="AD266" i="1"/>
  <c r="AD267" i="1"/>
  <c r="AD268" i="1"/>
  <c r="AD269" i="1"/>
  <c r="AD271" i="1"/>
  <c r="AD272" i="1"/>
  <c r="AD273" i="1"/>
  <c r="AD274" i="1"/>
  <c r="AD275" i="1"/>
  <c r="AD277" i="1"/>
  <c r="AD278" i="1"/>
  <c r="AD279" i="1"/>
  <c r="AD280" i="1"/>
  <c r="AD281" i="1"/>
  <c r="AD283" i="1"/>
  <c r="AD284" i="1"/>
  <c r="AD285" i="1"/>
  <c r="AD286" i="1"/>
  <c r="AD287" i="1"/>
  <c r="AD289" i="1"/>
  <c r="AD290" i="1"/>
  <c r="AD291" i="1"/>
  <c r="AD292" i="1"/>
  <c r="AD293" i="1"/>
  <c r="AD295" i="1"/>
  <c r="AD296" i="1"/>
  <c r="AD297" i="1"/>
  <c r="AD298" i="1"/>
  <c r="AD299" i="1"/>
  <c r="AD301" i="1"/>
  <c r="AD302" i="1"/>
  <c r="AD303" i="1"/>
  <c r="AD304" i="1"/>
  <c r="AD305" i="1"/>
  <c r="AD307" i="1"/>
  <c r="AD308" i="1"/>
  <c r="AD309" i="1"/>
  <c r="AD310" i="1"/>
  <c r="AD311" i="1"/>
  <c r="AD313" i="1"/>
  <c r="AD314" i="1"/>
  <c r="AD315" i="1"/>
  <c r="AD316" i="1"/>
  <c r="AD317" i="1"/>
  <c r="AD319" i="1"/>
  <c r="AD320" i="1"/>
  <c r="AD321" i="1"/>
  <c r="AD322" i="1"/>
  <c r="AD323" i="1"/>
  <c r="AD325" i="1"/>
  <c r="AD326" i="1"/>
  <c r="AD327" i="1"/>
  <c r="AD328" i="1"/>
  <c r="AD329" i="1"/>
  <c r="AD331" i="1"/>
  <c r="AD332" i="1"/>
  <c r="AD333" i="1"/>
  <c r="AD334" i="1"/>
  <c r="AD335" i="1"/>
  <c r="AD337" i="1"/>
  <c r="AD338" i="1"/>
  <c r="AD339" i="1"/>
  <c r="AD340" i="1"/>
  <c r="AD341" i="1"/>
  <c r="AD343" i="1"/>
  <c r="AD344" i="1"/>
  <c r="AD345" i="1"/>
  <c r="AD346" i="1"/>
  <c r="AD347" i="1"/>
  <c r="AD349" i="1"/>
  <c r="AD350" i="1"/>
  <c r="AD351" i="1"/>
  <c r="AD352" i="1"/>
  <c r="AD353" i="1"/>
  <c r="AD355" i="1"/>
  <c r="AD356" i="1"/>
  <c r="AD357" i="1"/>
  <c r="AD358" i="1"/>
  <c r="AD359" i="1"/>
  <c r="AD361" i="1"/>
  <c r="AD362" i="1"/>
  <c r="AD363" i="1"/>
  <c r="AD364" i="1"/>
  <c r="AD365" i="1"/>
  <c r="AD367" i="1"/>
  <c r="AD368" i="1"/>
  <c r="AD369" i="1"/>
  <c r="AD370" i="1"/>
  <c r="AD371" i="1"/>
  <c r="AD373" i="1"/>
  <c r="AD374" i="1"/>
  <c r="AD375" i="1"/>
  <c r="AD376" i="1"/>
  <c r="AD377" i="1"/>
  <c r="AD379" i="1"/>
  <c r="AD380" i="1"/>
  <c r="AD381" i="1"/>
  <c r="AD382" i="1"/>
  <c r="AD383" i="1"/>
  <c r="AD385" i="1"/>
  <c r="AD386" i="1"/>
  <c r="AD387" i="1"/>
  <c r="AD388" i="1"/>
  <c r="AD389" i="1"/>
  <c r="AD391" i="1"/>
  <c r="AD392" i="1"/>
  <c r="AD393" i="1"/>
  <c r="AD394" i="1"/>
  <c r="AD395" i="1"/>
  <c r="AD397" i="1"/>
  <c r="AD398" i="1"/>
  <c r="AD399" i="1"/>
  <c r="AD400" i="1"/>
  <c r="AD401" i="1"/>
  <c r="AD403" i="1"/>
  <c r="AD404" i="1"/>
  <c r="AD405" i="1"/>
  <c r="AD406" i="1"/>
  <c r="AD407" i="1"/>
  <c r="AD409" i="1"/>
  <c r="AD410" i="1"/>
  <c r="AD411" i="1"/>
  <c r="AD412" i="1"/>
  <c r="AD413" i="1"/>
  <c r="AD415" i="1"/>
  <c r="AD416" i="1"/>
  <c r="AD417" i="1"/>
  <c r="AD418" i="1"/>
  <c r="AD419" i="1"/>
  <c r="AD421" i="1"/>
  <c r="AD422" i="1"/>
  <c r="AD423" i="1"/>
  <c r="AD424" i="1"/>
  <c r="AD425" i="1"/>
  <c r="AD427" i="1"/>
  <c r="AD428" i="1"/>
  <c r="AD429" i="1"/>
  <c r="AD430" i="1"/>
  <c r="AD431" i="1"/>
  <c r="AD433" i="1"/>
  <c r="AD434" i="1"/>
  <c r="AD435" i="1"/>
  <c r="AD436" i="1"/>
  <c r="AD437" i="1"/>
  <c r="AD439" i="1"/>
  <c r="AD440" i="1"/>
  <c r="AD441" i="1"/>
  <c r="AD442" i="1"/>
  <c r="AD443" i="1"/>
  <c r="AD445" i="1"/>
  <c r="AD446" i="1"/>
  <c r="AD447" i="1"/>
  <c r="AD448" i="1"/>
  <c r="AD449" i="1"/>
  <c r="AD451" i="1"/>
  <c r="AD452" i="1"/>
  <c r="AD453" i="1"/>
  <c r="AD454" i="1"/>
  <c r="AD455" i="1"/>
  <c r="AD457" i="1"/>
  <c r="AD458" i="1"/>
  <c r="AD459" i="1"/>
  <c r="AD460" i="1"/>
  <c r="AD461" i="1"/>
  <c r="AD463" i="1"/>
  <c r="AD464" i="1"/>
  <c r="AD465" i="1"/>
  <c r="AD466" i="1"/>
  <c r="AD467" i="1"/>
  <c r="AD469" i="1"/>
  <c r="AD470" i="1"/>
  <c r="AD471" i="1"/>
  <c r="AD472" i="1"/>
  <c r="AD473" i="1"/>
  <c r="AD475" i="1"/>
  <c r="AD476" i="1"/>
  <c r="AD477" i="1"/>
  <c r="AD478" i="1"/>
  <c r="AD479" i="1"/>
  <c r="AD481" i="1"/>
  <c r="AD482" i="1"/>
  <c r="AD483" i="1"/>
  <c r="AD484" i="1"/>
  <c r="AD485" i="1"/>
  <c r="AD487" i="1"/>
  <c r="AD488" i="1"/>
  <c r="AD489" i="1"/>
  <c r="AD490" i="1"/>
  <c r="AD491" i="1"/>
  <c r="AD493" i="1"/>
  <c r="AD494" i="1"/>
  <c r="AD495" i="1"/>
  <c r="AD496" i="1"/>
  <c r="AD497" i="1"/>
  <c r="AD499" i="1"/>
  <c r="AD500" i="1"/>
  <c r="AD501" i="1"/>
  <c r="AD502" i="1"/>
  <c r="AD503" i="1"/>
  <c r="AD505" i="1"/>
  <c r="AD506" i="1"/>
  <c r="AD507" i="1"/>
  <c r="AD508" i="1"/>
  <c r="AD509" i="1"/>
  <c r="AD511" i="1"/>
  <c r="AD512" i="1"/>
  <c r="AD513" i="1"/>
  <c r="AD514" i="1"/>
  <c r="AD515" i="1"/>
  <c r="AD517" i="1"/>
  <c r="AD518" i="1"/>
  <c r="AD519" i="1"/>
  <c r="AD520" i="1"/>
  <c r="AD521" i="1"/>
  <c r="AD523" i="1"/>
  <c r="AD524" i="1"/>
  <c r="AD525" i="1"/>
  <c r="AD526" i="1"/>
  <c r="AD527" i="1"/>
  <c r="AD529" i="1"/>
  <c r="AD530" i="1"/>
  <c r="AD531" i="1"/>
  <c r="AD532" i="1"/>
  <c r="AD533" i="1"/>
  <c r="AD535" i="1"/>
  <c r="AD536" i="1"/>
  <c r="AD537" i="1"/>
  <c r="AD538" i="1"/>
  <c r="AD539" i="1"/>
  <c r="AD541" i="1"/>
  <c r="AD542" i="1"/>
  <c r="AD543" i="1"/>
  <c r="AD544" i="1"/>
  <c r="AD545" i="1"/>
  <c r="AD547" i="1"/>
  <c r="AD548" i="1"/>
  <c r="AD549" i="1"/>
  <c r="AD550" i="1"/>
  <c r="AD551" i="1"/>
  <c r="AD553" i="1"/>
  <c r="AD554" i="1"/>
  <c r="AD555" i="1"/>
  <c r="AD556" i="1"/>
  <c r="AD557" i="1"/>
  <c r="AD559" i="1"/>
  <c r="AD560" i="1"/>
  <c r="AD561" i="1"/>
  <c r="AD562" i="1"/>
  <c r="AD563" i="1"/>
  <c r="AD565" i="1"/>
  <c r="AD566" i="1"/>
  <c r="AD567" i="1"/>
  <c r="AD568" i="1"/>
  <c r="AD569" i="1"/>
  <c r="AD571" i="1"/>
  <c r="AD572" i="1"/>
  <c r="AD573" i="1"/>
  <c r="AD574" i="1"/>
  <c r="AD575" i="1"/>
  <c r="AD577" i="1"/>
  <c r="AD578" i="1"/>
  <c r="AD579" i="1"/>
  <c r="AD580" i="1"/>
  <c r="AD581" i="1"/>
  <c r="AD583" i="1"/>
  <c r="AD584" i="1"/>
  <c r="AD3" i="1" l="1"/>
  <c r="H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77AAC5-6E78-4F39-B59F-BB6C7CC83DD4}" keepAlive="1" name="Abfrage - Table_Table1__2" description="Verbindung mit der Abfrage 'Table_Table1__2' in der Arbeitsmappe." type="5" refreshedVersion="0" background="1" saveData="1">
    <dbPr connection="Provider=Microsoft.Mashup.OleDb.1;Data Source=$Workbook$;Location=Table_Table1__2;Extended Properties=&quot;&quot;" command="SELECT * FROM [Table_Table1__2]"/>
  </connection>
  <connection id="2" xr16:uid="{E8441ED5-4E24-42C8-9D37-89276478DB7B}" keepAlive="1" name="Abfrage - Table1" description="Verbindung mit der Abfrage 'Table1' in der Arbeitsmappe." type="5" refreshedVersion="0" background="1" saveData="1">
    <dbPr connection="Provider=Microsoft.Mashup.OleDb.1;Data Source=$Workbook$;Location=Table1;Extended Properties=&quot;&quot;" command="SELECT * FROM [Table1]"/>
  </connection>
  <connection id="3" xr16:uid="{8D1F5B6F-11D8-4CB5-B759-D6CA348353F8}" keepAlive="1" name="Query - Table1 (2)" description="Connection to the 'Table1 (2)' query in the workbook." type="5" refreshedVersion="8" background="1" saveData="1">
    <dbPr connection="Provider=Microsoft.Mashup.OleDb.1;Data Source=$Workbook$;Location=&quot;Table1 (2)&quot;;Extended Properties=&quot;&quot;" command="SELECT * FROM [Table1 (2)]"/>
  </connection>
</connections>
</file>

<file path=xl/sharedStrings.xml><?xml version="1.0" encoding="utf-8"?>
<sst xmlns="http://schemas.openxmlformats.org/spreadsheetml/2006/main" count="9319" uniqueCount="557">
  <si>
    <t>Style Name</t>
  </si>
  <si>
    <t>Gender</t>
  </si>
  <si>
    <t>M3 Style#</t>
  </si>
  <si>
    <t>Colorway name</t>
  </si>
  <si>
    <t>Width(s)</t>
  </si>
  <si>
    <t>Type</t>
  </si>
  <si>
    <t>Date</t>
  </si>
  <si>
    <t>Addiction GTS 15</t>
  </si>
  <si>
    <t>1103651B077</t>
  </si>
  <si>
    <t>077 India Ink/Black/Blue</t>
  </si>
  <si>
    <t>Carryover</t>
  </si>
  <si>
    <t>1103651D020</t>
  </si>
  <si>
    <t>020 Black/Black/Ebony</t>
  </si>
  <si>
    <t>1103651D077</t>
  </si>
  <si>
    <t>1103652E020</t>
  </si>
  <si>
    <t>1103652E077</t>
  </si>
  <si>
    <t>1103654E020</t>
  </si>
  <si>
    <t>1103654E077</t>
  </si>
  <si>
    <t>1203521B099</t>
  </si>
  <si>
    <t>099 Grey/Navy/Aqua</t>
  </si>
  <si>
    <t>1203521D099</t>
  </si>
  <si>
    <t>1203522E099</t>
  </si>
  <si>
    <t>Addiction Walker 2</t>
  </si>
  <si>
    <t>1103181D072</t>
  </si>
  <si>
    <t>072 Black/Black</t>
  </si>
  <si>
    <t>1103181D142</t>
  </si>
  <si>
    <t>142 White/White</t>
  </si>
  <si>
    <t>1103182E072</t>
  </si>
  <si>
    <t>1103184E072</t>
  </si>
  <si>
    <t>1203071B072</t>
  </si>
  <si>
    <t>1203071B142</t>
  </si>
  <si>
    <t>1203071D072</t>
  </si>
  <si>
    <t>1203072E072</t>
  </si>
  <si>
    <t>Addiction Walker V-Strap 2</t>
  </si>
  <si>
    <t>1103201D072</t>
  </si>
  <si>
    <t>1103201D142</t>
  </si>
  <si>
    <t>1103202E072</t>
  </si>
  <si>
    <t>1103204E072</t>
  </si>
  <si>
    <t>1203091B072</t>
  </si>
  <si>
    <t>1203091B142</t>
  </si>
  <si>
    <t>1203091D072</t>
  </si>
  <si>
    <t>1203092E072</t>
  </si>
  <si>
    <t>Adrenaline GTS 23</t>
  </si>
  <si>
    <t>1103911B006</t>
  </si>
  <si>
    <t>006 Black/Hawaiian Ocean/Green</t>
  </si>
  <si>
    <t>1103911D020</t>
  </si>
  <si>
    <t>1103912E006</t>
  </si>
  <si>
    <t>1103912E020</t>
  </si>
  <si>
    <t>1103914E006</t>
  </si>
  <si>
    <t>1103914E020</t>
  </si>
  <si>
    <t>1203811B020</t>
  </si>
  <si>
    <t>1203811D020</t>
  </si>
  <si>
    <t>1203811D037</t>
  </si>
  <si>
    <t>037 Black/Gunmetal/Sharp Green</t>
  </si>
  <si>
    <t>1203812A037</t>
  </si>
  <si>
    <t>Caldera 7</t>
  </si>
  <si>
    <t>New</t>
  </si>
  <si>
    <t>Catamount 3</t>
  </si>
  <si>
    <t>Catamount Agil</t>
  </si>
  <si>
    <t>1000451D488</t>
  </si>
  <si>
    <t>488 Illusion Blue/Coral/Orange</t>
  </si>
  <si>
    <t>New Color</t>
  </si>
  <si>
    <t>Draft XC</t>
  </si>
  <si>
    <t>1000391D308</t>
  </si>
  <si>
    <t>308 Green Gecko/Red Orange/White</t>
  </si>
  <si>
    <t>Draft XC Spikeless</t>
  </si>
  <si>
    <t>1000381D308</t>
  </si>
  <si>
    <t>Glycerin 21</t>
  </si>
  <si>
    <t>474 Blue Opal/Black/Nasturtium</t>
  </si>
  <si>
    <t>1104192E474</t>
  </si>
  <si>
    <t>496 Blue/Icy Pink/Rose</t>
  </si>
  <si>
    <t>1204081D496</t>
  </si>
  <si>
    <t>Glycerin GTS 21</t>
  </si>
  <si>
    <t>Glycerin StealthFit 21</t>
  </si>
  <si>
    <t>Hyperion Elite 4</t>
  </si>
  <si>
    <t>1000461D488</t>
  </si>
  <si>
    <t>Hyperion Elite LD</t>
  </si>
  <si>
    <t>1000471D488</t>
  </si>
  <si>
    <t>Hyperion Elite MD</t>
  </si>
  <si>
    <t>1000481D488</t>
  </si>
  <si>
    <t>Launch 10</t>
  </si>
  <si>
    <t>Launch GTS 10</t>
  </si>
  <si>
    <t>Trace 3</t>
  </si>
  <si>
    <t>Zeal Walker</t>
  </si>
  <si>
    <t>1103891D001</t>
  </si>
  <si>
    <t>001 Black</t>
  </si>
  <si>
    <t>1203761B001</t>
  </si>
  <si>
    <t>060</t>
  </si>
  <si>
    <t>065</t>
  </si>
  <si>
    <t>070</t>
  </si>
  <si>
    <t>075</t>
  </si>
  <si>
    <t>080</t>
  </si>
  <si>
    <t>085</t>
  </si>
  <si>
    <t>090</t>
  </si>
  <si>
    <t>095</t>
  </si>
  <si>
    <t>100</t>
  </si>
  <si>
    <t>105</t>
  </si>
  <si>
    <t>110</t>
  </si>
  <si>
    <t>115</t>
  </si>
  <si>
    <t>120</t>
  </si>
  <si>
    <t>Intro Date</t>
  </si>
  <si>
    <t>Price</t>
  </si>
  <si>
    <t>050</t>
  </si>
  <si>
    <t>055</t>
  </si>
  <si>
    <t>125</t>
  </si>
  <si>
    <t>130</t>
  </si>
  <si>
    <t>140</t>
  </si>
  <si>
    <t>150</t>
  </si>
  <si>
    <t>Total Units</t>
  </si>
  <si>
    <t>Total Net value</t>
  </si>
  <si>
    <t>SKU</t>
  </si>
  <si>
    <t>BROOKS Order Form</t>
  </si>
  <si>
    <t>Size</t>
  </si>
  <si>
    <t>Units</t>
  </si>
  <si>
    <t>mens</t>
  </si>
  <si>
    <t>1B</t>
  </si>
  <si>
    <t>1D</t>
  </si>
  <si>
    <t>2E</t>
  </si>
  <si>
    <t>4E</t>
  </si>
  <si>
    <t>womens</t>
  </si>
  <si>
    <t>2A</t>
  </si>
  <si>
    <t>unisex</t>
  </si>
  <si>
    <t>Sum of Units</t>
  </si>
  <si>
    <t>M3 Style ID</t>
  </si>
  <si>
    <t>Cubes Family</t>
  </si>
  <si>
    <t>Reporting Family</t>
  </si>
  <si>
    <t>Catalog Category</t>
  </si>
  <si>
    <t>Item Code</t>
  </si>
  <si>
    <t>Width Code</t>
  </si>
  <si>
    <t>Colour Code</t>
  </si>
  <si>
    <t>Colourway</t>
  </si>
  <si>
    <t>New / New Colour / Carry Over</t>
  </si>
  <si>
    <t>Intro Date EMEA</t>
  </si>
  <si>
    <t>Flag</t>
  </si>
  <si>
    <t>ADDICTION GTS</t>
  </si>
  <si>
    <t>CUSHION</t>
  </si>
  <si>
    <t>110365</t>
  </si>
  <si>
    <t>020</t>
  </si>
  <si>
    <t>Inline</t>
  </si>
  <si>
    <t>077</t>
  </si>
  <si>
    <t>120352</t>
  </si>
  <si>
    <t>099</t>
  </si>
  <si>
    <t>ADDICTION WALKER</t>
  </si>
  <si>
    <t>WALKING</t>
  </si>
  <si>
    <t>110318</t>
  </si>
  <si>
    <t>072</t>
  </si>
  <si>
    <t>142</t>
  </si>
  <si>
    <t>120307</t>
  </si>
  <si>
    <t>ADDICTION WK V</t>
  </si>
  <si>
    <t>110320</t>
  </si>
  <si>
    <t>120309</t>
  </si>
  <si>
    <t>ADRENALINE GTS</t>
  </si>
  <si>
    <t>110391</t>
  </si>
  <si>
    <t>006</t>
  </si>
  <si>
    <t>486</t>
  </si>
  <si>
    <t>120381</t>
  </si>
  <si>
    <t>037</t>
  </si>
  <si>
    <t>464</t>
  </si>
  <si>
    <t>BEAST ARIEL</t>
  </si>
  <si>
    <t>CALDERA</t>
  </si>
  <si>
    <t>TRAIL</t>
  </si>
  <si>
    <t>110415</t>
  </si>
  <si>
    <t>476</t>
  </si>
  <si>
    <t>120404</t>
  </si>
  <si>
    <t>083</t>
  </si>
  <si>
    <t>094</t>
  </si>
  <si>
    <t>CASCADIA</t>
  </si>
  <si>
    <t>CASCADIA GTX</t>
  </si>
  <si>
    <t>CATAMOUNT</t>
  </si>
  <si>
    <t>110416</t>
  </si>
  <si>
    <t>120405</t>
  </si>
  <si>
    <t>DIVIDE</t>
  </si>
  <si>
    <t>DIVIDE GTX</t>
  </si>
  <si>
    <t>DRAFT XC SPIKE</t>
  </si>
  <si>
    <t>DRAFT XC</t>
  </si>
  <si>
    <t>SPEED</t>
  </si>
  <si>
    <t>100039</t>
  </si>
  <si>
    <t>308</t>
  </si>
  <si>
    <t>DRAFT XC SPIKELESS</t>
  </si>
  <si>
    <t>DRAFT SPIKELESS</t>
  </si>
  <si>
    <t>100038</t>
  </si>
  <si>
    <t>GHOST</t>
  </si>
  <si>
    <t>016</t>
  </si>
  <si>
    <t>442</t>
  </si>
  <si>
    <t>431</t>
  </si>
  <si>
    <t>GHOST GTX</t>
  </si>
  <si>
    <t>GHOST MAX</t>
  </si>
  <si>
    <t>082</t>
  </si>
  <si>
    <t>GLYCERIN</t>
  </si>
  <si>
    <t>110419</t>
  </si>
  <si>
    <t>474</t>
  </si>
  <si>
    <t>120408</t>
  </si>
  <si>
    <t>496</t>
  </si>
  <si>
    <t>GLYCERIN GTS</t>
  </si>
  <si>
    <t>110420</t>
  </si>
  <si>
    <t>120409</t>
  </si>
  <si>
    <t>GLYCERIN STEALTHFIT</t>
  </si>
  <si>
    <t>110421</t>
  </si>
  <si>
    <t>120410</t>
  </si>
  <si>
    <t>HYPERION</t>
  </si>
  <si>
    <t>497</t>
  </si>
  <si>
    <t>HYPERION ELITE</t>
  </si>
  <si>
    <t>100046</t>
  </si>
  <si>
    <t>488</t>
  </si>
  <si>
    <t>HYPERION GTS</t>
  </si>
  <si>
    <t>HYPERION MAX</t>
  </si>
  <si>
    <t>LAUNCH</t>
  </si>
  <si>
    <t>110409</t>
  </si>
  <si>
    <t>120398</t>
  </si>
  <si>
    <t>LAUNCH GTS</t>
  </si>
  <si>
    <t>110410</t>
  </si>
  <si>
    <t>120399</t>
  </si>
  <si>
    <t>REVEL</t>
  </si>
  <si>
    <t>TRACE</t>
  </si>
  <si>
    <t>110412</t>
  </si>
  <si>
    <t>120401</t>
  </si>
  <si>
    <t>ZEAL WALKER</t>
  </si>
  <si>
    <t>110389</t>
  </si>
  <si>
    <t>001</t>
  </si>
  <si>
    <t>120376</t>
  </si>
  <si>
    <t>HYPERION ELITE LD</t>
  </si>
  <si>
    <t>100047</t>
  </si>
  <si>
    <t>HYPERION ELITE MD</t>
  </si>
  <si>
    <t>100048</t>
  </si>
  <si>
    <t>DEFYANCE</t>
  </si>
  <si>
    <t>CATAMOUNT AGIL</t>
  </si>
  <si>
    <t>100045</t>
  </si>
  <si>
    <t>Selected</t>
  </si>
  <si>
    <t>Fastrack upload</t>
  </si>
  <si>
    <t>Selection Y/N</t>
  </si>
  <si>
    <t>1103911D027</t>
  </si>
  <si>
    <t>027 Grey/Crown Blue/Orange</t>
  </si>
  <si>
    <t>1103911D050</t>
  </si>
  <si>
    <t>050 Black/Green/White</t>
  </si>
  <si>
    <t>1103911D115</t>
  </si>
  <si>
    <t>115 White/Cream/Pink</t>
  </si>
  <si>
    <t>1103911D408</t>
  </si>
  <si>
    <t>408 Crystal Seas/Diva Pink/Black</t>
  </si>
  <si>
    <t>1203811B104</t>
  </si>
  <si>
    <t>104 White/Oyster/Silver</t>
  </si>
  <si>
    <t>1203811B498</t>
  </si>
  <si>
    <t>498 Storm Blue/Pink/Aqua</t>
  </si>
  <si>
    <t>1203811B667</t>
  </si>
  <si>
    <t>667 Zephyr/Blue/Coconut</t>
  </si>
  <si>
    <t>1203811B678</t>
  </si>
  <si>
    <t>678 Diva Pink/Yellow/Black</t>
  </si>
  <si>
    <t>Adrenaline GTS 23 GTX</t>
  </si>
  <si>
    <t>1104241D071</t>
  </si>
  <si>
    <t>071 Oyster Mushroom/Orange/Blue</t>
  </si>
  <si>
    <t>1204131B082</t>
  </si>
  <si>
    <t>082 Black/Knockout Pink/Aqua</t>
  </si>
  <si>
    <t>Ariel GTS 24</t>
  </si>
  <si>
    <t>1204141B016</t>
  </si>
  <si>
    <t>016 Ebony/Black/White</t>
  </si>
  <si>
    <t>1204141B080</t>
  </si>
  <si>
    <t>080 Mercury/Ebony/Sweet Lavender</t>
  </si>
  <si>
    <t>1204141D016</t>
  </si>
  <si>
    <t>1204141D080</t>
  </si>
  <si>
    <t>1204142E016</t>
  </si>
  <si>
    <t>Beast GTS 24</t>
  </si>
  <si>
    <t>1104251D020</t>
  </si>
  <si>
    <t>1104251D452</t>
  </si>
  <si>
    <t>452 Peacoat/True Navy/White</t>
  </si>
  <si>
    <t>1104252E020</t>
  </si>
  <si>
    <t>1104252E452</t>
  </si>
  <si>
    <t>1104254E020</t>
  </si>
  <si>
    <t>1104254E452</t>
  </si>
  <si>
    <t>1104151D015</t>
  </si>
  <si>
    <t>015 Ebony/Blue Sapphire/Orange</t>
  </si>
  <si>
    <t>1104151D655</t>
  </si>
  <si>
    <t>655 Cherry Tomato/Phantom/Lime</t>
  </si>
  <si>
    <t>1204041B485</t>
  </si>
  <si>
    <t>485 Peacoat/Citadel/Sunny Lime</t>
  </si>
  <si>
    <t>1204041B666</t>
  </si>
  <si>
    <t>666 Pink/Peacoat/Sunny Lime</t>
  </si>
  <si>
    <t>Cascadia 18</t>
  </si>
  <si>
    <t>1104261D004</t>
  </si>
  <si>
    <t>004 Citadel/Ebony/Lime</t>
  </si>
  <si>
    <t>1104261D072</t>
  </si>
  <si>
    <t>072 Black/Blackened Pearl/Grey</t>
  </si>
  <si>
    <t>1104261D465</t>
  </si>
  <si>
    <t>465 Blue Sapphire/Black/Orange</t>
  </si>
  <si>
    <t>1104261D656</t>
  </si>
  <si>
    <t>656 Cherry Tomato/Lime/Black</t>
  </si>
  <si>
    <t>1104262E004</t>
  </si>
  <si>
    <t>1204161B048</t>
  </si>
  <si>
    <t>048 Ebony/Sweet Lavender/Copper</t>
  </si>
  <si>
    <t>1204161B072</t>
  </si>
  <si>
    <t>1204161B476</t>
  </si>
  <si>
    <t>476 Oceana/Pearl Blue/Pink</t>
  </si>
  <si>
    <t>1204161B496</t>
  </si>
  <si>
    <t>496 Grey Blue/Pink/Sunny Lime</t>
  </si>
  <si>
    <t>1204161D048</t>
  </si>
  <si>
    <t>Cascadia 18 GTX</t>
  </si>
  <si>
    <t>1104271D016</t>
  </si>
  <si>
    <t>016 Blackened Pearl/Black/Tomato</t>
  </si>
  <si>
    <t>1204151B464</t>
  </si>
  <si>
    <t>464 Grey Blue/Black/Pink</t>
  </si>
  <si>
    <t>1104161D096</t>
  </si>
  <si>
    <t>096 Ebony/Mosaic Blue/Orange</t>
  </si>
  <si>
    <t>1104161D345</t>
  </si>
  <si>
    <t>345 Acid Lime/Cherry Tomato/Black</t>
  </si>
  <si>
    <t>1204051B666</t>
  </si>
  <si>
    <t>1204051B731</t>
  </si>
  <si>
    <t>731 Sunny Lime/Peacoat/Citadel</t>
  </si>
  <si>
    <t>Defyance 13</t>
  </si>
  <si>
    <t>1104171B432</t>
  </si>
  <si>
    <t>432 Peacoat/Blue Ashes/Nightlife</t>
  </si>
  <si>
    <t>1104171D432</t>
  </si>
  <si>
    <t>1204061B443</t>
  </si>
  <si>
    <t>443 Peacoat/Papaya/Orchid</t>
  </si>
  <si>
    <t>1204062A443</t>
  </si>
  <si>
    <t>Divide 5</t>
  </si>
  <si>
    <t>1104291D015</t>
  </si>
  <si>
    <t>1104291D091</t>
  </si>
  <si>
    <t>091 Black/Cherry/Lime</t>
  </si>
  <si>
    <t>1204181B463</t>
  </si>
  <si>
    <t>463 Grey Blue/Pink/Lime</t>
  </si>
  <si>
    <t>1204181B474</t>
  </si>
  <si>
    <t>474 Peacoat/Black/Pink</t>
  </si>
  <si>
    <t>Divide 5 GTX</t>
  </si>
  <si>
    <t>1104281D026</t>
  </si>
  <si>
    <t>026 Black/Alloy/Primer Grey</t>
  </si>
  <si>
    <t>1104281D091</t>
  </si>
  <si>
    <t>1204171B026</t>
  </si>
  <si>
    <t>1204171B463</t>
  </si>
  <si>
    <t>Ghost 16</t>
  </si>
  <si>
    <t>1104181B049</t>
  </si>
  <si>
    <t>049 Black/Mandarin Red/Green</t>
  </si>
  <si>
    <t>1104181D020</t>
  </si>
  <si>
    <t>1104181D049</t>
  </si>
  <si>
    <t>1104181D060</t>
  </si>
  <si>
    <t>060 Black/Orange/White</t>
  </si>
  <si>
    <t>1104181D125</t>
  </si>
  <si>
    <t>125 White/Pelican/Oyster</t>
  </si>
  <si>
    <t>1104181D421</t>
  </si>
  <si>
    <t>421 Electric Blue/Navy/Lemon</t>
  </si>
  <si>
    <t>1104181D474</t>
  </si>
  <si>
    <t>1104181D623</t>
  </si>
  <si>
    <t>623 Fiery Red/Ebony/Cockatoo</t>
  </si>
  <si>
    <t>1104182E020</t>
  </si>
  <si>
    <t>1104182E049</t>
  </si>
  <si>
    <t>1104184E020</t>
  </si>
  <si>
    <t>1204071B020</t>
  </si>
  <si>
    <t>1204071B060</t>
  </si>
  <si>
    <t>1204071B074</t>
  </si>
  <si>
    <t>074 Black/Pink/Yellow</t>
  </si>
  <si>
    <t>1204071B136</t>
  </si>
  <si>
    <t>136 Coconut/Zephyr/White</t>
  </si>
  <si>
    <t>1204071B422</t>
  </si>
  <si>
    <t>422 Peacoat/Raspberry/Apricot</t>
  </si>
  <si>
    <t>1204071B454</t>
  </si>
  <si>
    <t>454 Blue/Pink/Moroccan Blue</t>
  </si>
  <si>
    <t>1204071B634</t>
  </si>
  <si>
    <t>634 Pink/SunDried Tomato/Cream</t>
  </si>
  <si>
    <t>1204071D020</t>
  </si>
  <si>
    <t>1204071D074</t>
  </si>
  <si>
    <t>1204072A020</t>
  </si>
  <si>
    <t>1204072A074</t>
  </si>
  <si>
    <t>Ghost 16 GTX</t>
  </si>
  <si>
    <t>1104301D020</t>
  </si>
  <si>
    <t>1104301D049</t>
  </si>
  <si>
    <t>1204191B020</t>
  </si>
  <si>
    <t>1204191B422</t>
  </si>
  <si>
    <t>422 Moroccan Blue/Pink/Yellow</t>
  </si>
  <si>
    <t>Ghost Max 2</t>
  </si>
  <si>
    <t>1104311D020</t>
  </si>
  <si>
    <t>1104311D125</t>
  </si>
  <si>
    <t>1104311D431</t>
  </si>
  <si>
    <t>431 Moroccan Blue/Aqua/Orange Pop</t>
  </si>
  <si>
    <t>1104311D442</t>
  </si>
  <si>
    <t>442 Dutch Blue/Green Gecko/Peacoat</t>
  </si>
  <si>
    <t>1104311D841</t>
  </si>
  <si>
    <t>841 Orange/Orange/Black</t>
  </si>
  <si>
    <t>1104312E020</t>
  </si>
  <si>
    <t>1104312E431</t>
  </si>
  <si>
    <t>1104314E020</t>
  </si>
  <si>
    <t>1204201B020</t>
  </si>
  <si>
    <t>1204201B190</t>
  </si>
  <si>
    <t>190 Coconut Milk/Gray/Zephyr</t>
  </si>
  <si>
    <t>1204201B475</t>
  </si>
  <si>
    <t>475 Storm Blue/Knockout Pink/Aqua</t>
  </si>
  <si>
    <t>1204201B486</t>
  </si>
  <si>
    <t>486 Peacoat/True Blue/Diva Pink</t>
  </si>
  <si>
    <t>1204201B688</t>
  </si>
  <si>
    <t>688 Pink/Lemonade Tonic/Pink</t>
  </si>
  <si>
    <t>1204201D020</t>
  </si>
  <si>
    <t>1204201D475</t>
  </si>
  <si>
    <t>1204202E020</t>
  </si>
  <si>
    <t>1104191D059</t>
  </si>
  <si>
    <t>059 Grey/Mandarin Red/Green</t>
  </si>
  <si>
    <t>1104191D069</t>
  </si>
  <si>
    <t>069 Black/Blue/Nightlife</t>
  </si>
  <si>
    <t>1104191D409</t>
  </si>
  <si>
    <t>409 Blue/Peacoat/Nightlife</t>
  </si>
  <si>
    <t>1104191D846</t>
  </si>
  <si>
    <t>846 Orange/Black/White</t>
  </si>
  <si>
    <t>1204081B489</t>
  </si>
  <si>
    <t>489 Blue/Black/Pink</t>
  </si>
  <si>
    <t>1204081B497</t>
  </si>
  <si>
    <t>497 Moroccan Blue/Aqua/Pink</t>
  </si>
  <si>
    <t>1204081B544</t>
  </si>
  <si>
    <t>544 Lavender/Black/Copper</t>
  </si>
  <si>
    <t>1204081B846</t>
  </si>
  <si>
    <t>1104201D069</t>
  </si>
  <si>
    <t>1104201D409</t>
  </si>
  <si>
    <t>1204091B489</t>
  </si>
  <si>
    <t>1204091B497</t>
  </si>
  <si>
    <t>1104211D356</t>
  </si>
  <si>
    <t>356 Green/Black/White</t>
  </si>
  <si>
    <t>1204101B103</t>
  </si>
  <si>
    <t>103 Marshmallow/Cream/Biscuit</t>
  </si>
  <si>
    <t>Hyperion 2</t>
  </si>
  <si>
    <t>1104321D441</t>
  </si>
  <si>
    <t>441 Crystal Seas/Diva Pink/Black</t>
  </si>
  <si>
    <t>1104321D443</t>
  </si>
  <si>
    <t>443 Illusion/Coral/Black</t>
  </si>
  <si>
    <t>1204211B441</t>
  </si>
  <si>
    <t>1204211B443</t>
  </si>
  <si>
    <t>1000461D645</t>
  </si>
  <si>
    <t>645 Diva Pink/Crystal Seas/Black</t>
  </si>
  <si>
    <t>Hyperion GTS 2</t>
  </si>
  <si>
    <t>1104331D443</t>
  </si>
  <si>
    <t>1204221B443</t>
  </si>
  <si>
    <t>Hyperion Max 2</t>
  </si>
  <si>
    <t>1104341D408</t>
  </si>
  <si>
    <t>1104341D443</t>
  </si>
  <si>
    <t>1204231B408</t>
  </si>
  <si>
    <t>1204231B443</t>
  </si>
  <si>
    <t>1104091D419</t>
  </si>
  <si>
    <t>419 Crystal Seas/Blue Jay/Black</t>
  </si>
  <si>
    <t>1203981B419</t>
  </si>
  <si>
    <t>1104101D419</t>
  </si>
  <si>
    <t>1203991B419</t>
  </si>
  <si>
    <t>Revel 7</t>
  </si>
  <si>
    <t>1104351D072</t>
  </si>
  <si>
    <t>1104351D087</t>
  </si>
  <si>
    <t>087 Black/White</t>
  </si>
  <si>
    <t>1104351D484</t>
  </si>
  <si>
    <t>484 Storm Blue/Black/Orange Pop</t>
  </si>
  <si>
    <t>1204241B025</t>
  </si>
  <si>
    <t>025 Black/Pink/Lemon Tonic</t>
  </si>
  <si>
    <t>1204241B072</t>
  </si>
  <si>
    <t>1204241B087</t>
  </si>
  <si>
    <t>1104121D083</t>
  </si>
  <si>
    <t>083 Ebony/Fiery Red/White</t>
  </si>
  <si>
    <t>1104121D421</t>
  </si>
  <si>
    <t>1204011B094</t>
  </si>
  <si>
    <t>094 Ebony/Cockatoo</t>
  </si>
  <si>
    <t>1204011B433</t>
  </si>
  <si>
    <t>433 Aqua/Storm/Pink</t>
  </si>
  <si>
    <t>Region</t>
  </si>
  <si>
    <t>ADRENALINE GTX</t>
  </si>
  <si>
    <t>110424</t>
  </si>
  <si>
    <t>120413</t>
  </si>
  <si>
    <t>120414</t>
  </si>
  <si>
    <t>110425</t>
  </si>
  <si>
    <t>110426</t>
  </si>
  <si>
    <t>120416</t>
  </si>
  <si>
    <t>110427</t>
  </si>
  <si>
    <t>120415</t>
  </si>
  <si>
    <t>110417</t>
  </si>
  <si>
    <t>120406</t>
  </si>
  <si>
    <t>110429</t>
  </si>
  <si>
    <t>120418</t>
  </si>
  <si>
    <t>110428</t>
  </si>
  <si>
    <t>120417</t>
  </si>
  <si>
    <t>110418</t>
  </si>
  <si>
    <t>120407</t>
  </si>
  <si>
    <t>110430</t>
  </si>
  <si>
    <t>120419</t>
  </si>
  <si>
    <t>110431</t>
  </si>
  <si>
    <t>120420</t>
  </si>
  <si>
    <t>110432</t>
  </si>
  <si>
    <t>120421</t>
  </si>
  <si>
    <t>110433</t>
  </si>
  <si>
    <t>120422</t>
  </si>
  <si>
    <t>110434</t>
  </si>
  <si>
    <t>120423</t>
  </si>
  <si>
    <t>110435</t>
  </si>
  <si>
    <t>120424</t>
  </si>
  <si>
    <t>027</t>
  </si>
  <si>
    <t>408</t>
  </si>
  <si>
    <t>104</t>
  </si>
  <si>
    <t>498</t>
  </si>
  <si>
    <t>667</t>
  </si>
  <si>
    <t>678</t>
  </si>
  <si>
    <t>071</t>
  </si>
  <si>
    <t>452</t>
  </si>
  <si>
    <t>015</t>
  </si>
  <si>
    <t>655</t>
  </si>
  <si>
    <t>485</t>
  </si>
  <si>
    <t>666</t>
  </si>
  <si>
    <t>004</t>
  </si>
  <si>
    <t>465</t>
  </si>
  <si>
    <t>656</t>
  </si>
  <si>
    <t>048</t>
  </si>
  <si>
    <t>096</t>
  </si>
  <si>
    <t>345</t>
  </si>
  <si>
    <t>731</t>
  </si>
  <si>
    <t>432</t>
  </si>
  <si>
    <t>443</t>
  </si>
  <si>
    <t>091</t>
  </si>
  <si>
    <t>463</t>
  </si>
  <si>
    <t>026</t>
  </si>
  <si>
    <t>049</t>
  </si>
  <si>
    <t>421</t>
  </si>
  <si>
    <t>623</t>
  </si>
  <si>
    <t>074</t>
  </si>
  <si>
    <t>136</t>
  </si>
  <si>
    <t>422</t>
  </si>
  <si>
    <t>454</t>
  </si>
  <si>
    <t>634</t>
  </si>
  <si>
    <t>841</t>
  </si>
  <si>
    <t>190</t>
  </si>
  <si>
    <t>475</t>
  </si>
  <si>
    <t>688</t>
  </si>
  <si>
    <t>059</t>
  </si>
  <si>
    <t>069</t>
  </si>
  <si>
    <t>409</t>
  </si>
  <si>
    <t>846</t>
  </si>
  <si>
    <t>544</t>
  </si>
  <si>
    <t>356</t>
  </si>
  <si>
    <t>103</t>
  </si>
  <si>
    <t>441</t>
  </si>
  <si>
    <t>645</t>
  </si>
  <si>
    <t>419</t>
  </si>
  <si>
    <t>087</t>
  </si>
  <si>
    <t>484</t>
  </si>
  <si>
    <t>025</t>
  </si>
  <si>
    <t>433</t>
  </si>
  <si>
    <t>Sizing</t>
  </si>
  <si>
    <t>7-13, 14, 15, 16</t>
  </si>
  <si>
    <t>8-13, 14, 15, 16</t>
  </si>
  <si>
    <t>5-12</t>
  </si>
  <si>
    <t>6-12</t>
  </si>
  <si>
    <t>7-13, 14, 15</t>
  </si>
  <si>
    <t>8-13, 14, 15</t>
  </si>
  <si>
    <t>5-12, 13</t>
  </si>
  <si>
    <t>6-12, 13</t>
  </si>
  <si>
    <t>7-12, 13</t>
  </si>
  <si>
    <t>5-11, 12</t>
  </si>
  <si>
    <t>4-13</t>
  </si>
  <si>
    <t>F24</t>
  </si>
  <si>
    <t>TOTAL</t>
  </si>
  <si>
    <t>F24 DISTRIBUTION</t>
  </si>
  <si>
    <t>(Leer)</t>
  </si>
  <si>
    <t>1103911D009</t>
  </si>
  <si>
    <t>009 Black/Mandarin Red/Blue</t>
  </si>
  <si>
    <t>May</t>
  </si>
  <si>
    <t>June</t>
  </si>
  <si>
    <t>July</t>
  </si>
  <si>
    <t>Aug</t>
  </si>
  <si>
    <t>Sept</t>
  </si>
  <si>
    <t>009 Black/Mandarin Red/Silver</t>
  </si>
  <si>
    <t>DELIVERY MONTH</t>
  </si>
  <si>
    <t>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</si>
</sst>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2]\ * #,##0.00_-;\-[$€-2]\ * #,##0.00_-;_-[$€-2]\ * &quot;-&quot;??_-;_-@_-"/>
    <numFmt numFmtId="165" formatCode="_-[$€-2]\ * #,##0_-;\-[$€-2]\ * #,##0_-;_-[$€-2]\ * &quot;-&quot;??_-;_-@_-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rgb="FF000000"/>
      <name val="Tahoma"/>
      <family val="2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8"/>
      <name val="Calibri"/>
      <family val="2"/>
      <scheme val="minor"/>
    </font>
    <font>
      <sz val="8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rgb="FF20376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20376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0" fillId="0" borderId="0" xfId="0" pivotButton="1"/>
    <xf numFmtId="0" fontId="9" fillId="0" borderId="0" xfId="0" applyFont="1" applyAlignment="1">
      <alignment horizontal="center"/>
    </xf>
    <xf numFmtId="164" fontId="0" fillId="0" borderId="0" xfId="0" applyNumberFormat="1"/>
    <xf numFmtId="0" fontId="6" fillId="4" borderId="1" xfId="0" applyFont="1" applyFill="1" applyBorder="1"/>
    <xf numFmtId="0" fontId="0" fillId="5" borderId="0" xfId="0" applyFill="1"/>
    <xf numFmtId="0" fontId="7" fillId="0" borderId="0" xfId="0" applyFont="1"/>
    <xf numFmtId="0" fontId="6" fillId="0" borderId="0" xfId="0" applyFont="1"/>
    <xf numFmtId="164" fontId="4" fillId="0" borderId="0" xfId="0" applyNumberFormat="1" applyFont="1"/>
    <xf numFmtId="0" fontId="12" fillId="6" borderId="8" xfId="0" applyFont="1" applyFill="1" applyBorder="1" applyAlignment="1">
      <alignment vertical="center" wrapText="1"/>
    </xf>
    <xf numFmtId="49" fontId="11" fillId="3" borderId="9" xfId="2" applyNumberFormat="1" applyFont="1" applyBorder="1" applyAlignment="1">
      <alignment horizontal="center" vertical="center" wrapText="1"/>
    </xf>
    <xf numFmtId="49" fontId="13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49" fontId="13" fillId="0" borderId="1" xfId="0" quotePrefix="1" applyNumberFormat="1" applyFont="1" applyBorder="1"/>
    <xf numFmtId="3" fontId="4" fillId="0" borderId="0" xfId="0" applyNumberFormat="1" applyFont="1"/>
    <xf numFmtId="164" fontId="4" fillId="0" borderId="1" xfId="0" applyNumberFormat="1" applyFont="1" applyBorder="1"/>
    <xf numFmtId="164" fontId="7" fillId="0" borderId="1" xfId="0" applyNumberFormat="1" applyFont="1" applyBorder="1"/>
    <xf numFmtId="164" fontId="7" fillId="0" borderId="3" xfId="0" applyNumberFormat="1" applyFont="1" applyBorder="1"/>
    <xf numFmtId="164" fontId="6" fillId="0" borderId="1" xfId="0" applyNumberFormat="1" applyFont="1" applyBorder="1"/>
    <xf numFmtId="164" fontId="7" fillId="0" borderId="2" xfId="0" applyNumberFormat="1" applyFont="1" applyBorder="1"/>
    <xf numFmtId="0" fontId="6" fillId="7" borderId="1" xfId="0" applyFont="1" applyFill="1" applyBorder="1"/>
    <xf numFmtId="165" fontId="6" fillId="7" borderId="1" xfId="0" applyNumberFormat="1" applyFont="1" applyFill="1" applyBorder="1"/>
    <xf numFmtId="164" fontId="6" fillId="7" borderId="1" xfId="0" applyNumberFormat="1" applyFont="1" applyFill="1" applyBorder="1"/>
    <xf numFmtId="0" fontId="15" fillId="6" borderId="1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6" borderId="11" xfId="0" applyFont="1" applyFill="1" applyBorder="1" applyAlignment="1">
      <alignment vertical="center" wrapText="1"/>
    </xf>
    <xf numFmtId="9" fontId="4" fillId="0" borderId="0" xfId="1" applyFont="1" applyFill="1" applyBorder="1"/>
    <xf numFmtId="164" fontId="3" fillId="2" borderId="12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8" fillId="5" borderId="3" xfId="0" quotePrefix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textRotation="18"/>
    </xf>
    <xf numFmtId="164" fontId="6" fillId="4" borderId="1" xfId="0" applyNumberFormat="1" applyFont="1" applyFill="1" applyBorder="1"/>
    <xf numFmtId="0" fontId="5" fillId="0" borderId="1" xfId="0" applyFont="1" applyBorder="1"/>
    <xf numFmtId="166" fontId="4" fillId="0" borderId="1" xfId="3" applyNumberFormat="1" applyFont="1" applyBorder="1"/>
    <xf numFmtId="16" fontId="4" fillId="0" borderId="1" xfId="0" applyNumberFormat="1" applyFont="1" applyBorder="1"/>
    <xf numFmtId="0" fontId="16" fillId="0" borderId="0" xfId="0" applyFont="1"/>
    <xf numFmtId="0" fontId="17" fillId="0" borderId="0" xfId="0" applyFont="1" applyAlignment="1">
      <alignment horizontal="center" vertical="center" wrapText="1" readingOrder="1"/>
    </xf>
    <xf numFmtId="166" fontId="7" fillId="0" borderId="1" xfId="3" applyNumberFormat="1" applyFont="1" applyFill="1" applyBorder="1"/>
    <xf numFmtId="166" fontId="7" fillId="0" borderId="3" xfId="3" applyNumberFormat="1" applyFont="1" applyFill="1" applyBorder="1"/>
    <xf numFmtId="166" fontId="7" fillId="7" borderId="1" xfId="3" applyNumberFormat="1" applyFont="1" applyFill="1" applyBorder="1"/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" fontId="13" fillId="0" borderId="0" xfId="0" applyNumberFormat="1" applyFont="1" applyAlignment="1">
      <alignment vertical="center"/>
    </xf>
    <xf numFmtId="0" fontId="18" fillId="0" borderId="0" xfId="0" applyFont="1"/>
    <xf numFmtId="14" fontId="13" fillId="0" borderId="0" xfId="0" applyNumberFormat="1" applyFont="1" applyAlignment="1">
      <alignment vertical="center"/>
    </xf>
    <xf numFmtId="0" fontId="6" fillId="5" borderId="1" xfId="0" applyFont="1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textRotation="18"/>
    </xf>
    <xf numFmtId="164" fontId="7" fillId="0" borderId="12" xfId="0" applyNumberFormat="1" applyFont="1" applyFill="1" applyBorder="1"/>
    <xf numFmtId="0" fontId="0" fillId="0" borderId="0" xfId="0" applyNumberFormat="1"/>
    <xf numFmtId="0" fontId="13" fillId="0" borderId="1" xfId="0" quotePrefix="1" applyFont="1" applyBorder="1"/>
  </cellXfs>
  <cellStyles count="4">
    <cellStyle name="40 % - Akzent1" xfId="2" builtinId="31"/>
    <cellStyle name="Komma" xfId="3" builtinId="3"/>
    <cellStyle name="Prozent" xfId="1" builtinId="5"/>
    <cellStyle name="Standard" xfId="0" builtinId="0"/>
  </cellStyles>
  <dxfs count="36"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[$€-2]\ * #,##0.00_-;\-[$€-2]\ * #,##0.00_-;_-[$€-2]\ * &quot;-&quot;??_-;_-@_-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numFmt numFmtId="164" formatCode="_-[$€-2]\ * #,##0.00_-;\-[$€-2]\ * #,##0.00_-;_-[$€-2]\ 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7" formatCode="dd/mm/yyyy\ hh:mm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 von Ahn" refreshedDate="45258.519888194445" createdVersion="8" refreshedVersion="8" minRefreshableVersion="3" recordCount="1" xr:uid="{5F13E1D4-9074-4E7A-95B8-50A6DB075226}">
  <cacheSource type="worksheet">
    <worksheetSource name="Table_Table1__2"/>
  </cacheSource>
  <cacheFields count="11">
    <cacheField name="Style Name" numFmtId="0">
      <sharedItems containsNonDate="0" containsBlank="1" count="8">
        <m/>
        <s v="Adrenaline GTS 23" u="1"/>
        <s v="Addiction GTS 15" u="1"/>
        <s v="Hyperion Max 2" u="1"/>
        <s v="Revel 7" u="1"/>
        <s v="Trace 3" u="1"/>
        <s v="Zeal Walker" u="1"/>
        <s v="Cascadia 18" u="1"/>
      </sharedItems>
    </cacheField>
    <cacheField name="Gender" numFmtId="0">
      <sharedItems containsNonDate="0" containsBlank="1" count="3">
        <m/>
        <s v="womens" u="1"/>
        <s v="mens" u="1"/>
      </sharedItems>
    </cacheField>
    <cacheField name="M3 Style#" numFmtId="0">
      <sharedItems containsNonDate="0" containsBlank="1" count="16">
        <m/>
        <s v="1203811B104" u="1"/>
        <s v="1103651B077" u="1"/>
        <s v="1103651D020" u="1"/>
        <s v="1104341D408" u="1"/>
        <s v="1104351D484" u="1"/>
        <s v="1204241B087" u="1"/>
        <s v="1204011B094" u="1"/>
        <s v="1204011B433" u="1"/>
        <s v="1203761B001" u="1"/>
        <s v="1103652E077" u="1"/>
        <s v="1103912E020" u="1"/>
        <s v="1104261D072" u="1"/>
        <s v="1104262E004" u="1"/>
        <s v="1103651D077" u="1"/>
        <s v="1103652E020" u="1"/>
      </sharedItems>
    </cacheField>
    <cacheField name="SKU" numFmtId="0">
      <sharedItems containsNonDate="0" containsString="0" containsBlank="1"/>
    </cacheField>
    <cacheField name="Fastrack upload" numFmtId="0">
      <sharedItems containsNonDate="0" containsString="0" containsBlank="1"/>
    </cacheField>
    <cacheField name="Width(s)" numFmtId="0">
      <sharedItems containsNonDate="0" containsBlank="1" count="4">
        <m/>
        <s v="1B" u="1"/>
        <s v="1D" u="1"/>
        <s v="2E" u="1"/>
      </sharedItems>
    </cacheField>
    <cacheField name="Colorway name" numFmtId="0">
      <sharedItems containsNonDate="0" containsString="0" containsBlank="1"/>
    </cacheField>
    <cacheField name="Type" numFmtId="0">
      <sharedItems containsNonDate="0" containsString="0" containsBlank="1"/>
    </cacheField>
    <cacheField name="Date" numFmtId="0">
      <sharedItems containsNonDate="0" containsBlank="1" count="8">
        <m/>
        <s v="June" u="1"/>
        <s v="30 May 2024" u="1"/>
        <s v="02 May 2024" u="1"/>
        <s v="04 July 2024" u="1"/>
        <s v="Aug" u="1"/>
        <s v="July" u="1"/>
        <s v="Mar 1st" u="1"/>
      </sharedItems>
    </cacheField>
    <cacheField name="Size" numFmtId="0">
      <sharedItems containsNonDate="0" containsString="0" containsBlank="1"/>
    </cacheField>
    <cacheField name="Uni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x v="0"/>
    <m/>
    <m/>
    <x v="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0A5D00-1ED8-4367-AE75-8439F2E1E31C}" name="PivotTable2" cacheId="59" applyNumberFormats="0" applyBorderFormats="0" applyFontFormats="0" applyPatternFormats="0" applyAlignmentFormats="0" applyWidthHeightFormats="1" dataCaption="Values" grandTotalCaption="TOTAL" updatedVersion="8" minRefreshableVersion="3" useAutoFormatting="1" itemPrintTitles="1" createdVersion="8" indent="0" compact="0" compactData="0" multipleFieldFilters="0">
  <location ref="A8:F11" firstHeaderRow="1" firstDataRow="2" firstDataCol="4"/>
  <pivotFields count="11">
    <pivotField axis="axisRow" compact="0" outline="0" showAll="0" defaultSubtotal="0">
      <items count="8">
        <item m="1" x="2"/>
        <item m="1" x="6"/>
        <item x="0"/>
        <item m="1" x="1"/>
        <item m="1" x="7"/>
        <item m="1" x="3"/>
        <item m="1" x="4"/>
        <item m="1" x="5"/>
      </items>
    </pivotField>
    <pivotField axis="axisRow" compact="0" outline="0" showAll="0" defaultSubtotal="0">
      <items count="3">
        <item m="1" x="2"/>
        <item m="1" x="1"/>
        <item x="0"/>
      </items>
    </pivotField>
    <pivotField axis="axisRow" compact="0" outline="0" showAll="0" defaultSubtotal="0">
      <items count="16">
        <item m="1" x="2"/>
        <item m="1" x="15"/>
        <item m="1" x="14"/>
        <item m="1" x="3"/>
        <item m="1" x="10"/>
        <item m="1" x="11"/>
        <item m="1" x="12"/>
        <item m="1" x="13"/>
        <item x="0"/>
        <item m="1" x="4"/>
        <item m="1" x="5"/>
        <item m="1" x="6"/>
        <item m="1" x="7"/>
        <item m="1" x="8"/>
        <item m="1" x="9"/>
        <item m="1"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">
        <item m="1" x="2"/>
        <item m="1" x="1"/>
        <item x="0"/>
        <item m="1" x="3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8">
        <item m="1" x="7"/>
        <item x="0"/>
        <item m="1" x="1"/>
        <item m="1" x="5"/>
        <item m="1" x="6"/>
        <item m="1" x="2"/>
        <item m="1" x="3"/>
        <item m="1" x="4"/>
      </items>
    </pivotField>
    <pivotField compact="0" outline="0" showAll="0" defaultSubtotal="0"/>
    <pivotField dataField="1" compact="0" outline="0" showAll="0" defaultSubtotal="0"/>
  </pivotFields>
  <rowFields count="4">
    <field x="0"/>
    <field x="2"/>
    <field x="1"/>
    <field x="5"/>
  </rowFields>
  <rowItems count="2">
    <i>
      <x v="2"/>
      <x v="8"/>
      <x v="2"/>
      <x v="2"/>
    </i>
    <i t="grand">
      <x/>
    </i>
  </rowItems>
  <colFields count="1">
    <field x="8"/>
  </colFields>
  <colItems count="2">
    <i>
      <x v="1"/>
    </i>
    <i t="grand">
      <x/>
    </i>
  </colItems>
  <dataFields count="1">
    <dataField name="Sum of Units" fld="10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D728EEBD-F763-4C96-9EBD-7257FB1B6FF9}" autoFormatId="16" applyNumberFormats="0" applyBorderFormats="0" applyFontFormats="0" applyPatternFormats="0" applyAlignmentFormats="0" applyWidthHeightFormats="0">
  <queryTableRefresh nextId="32">
    <queryTableFields count="11">
      <queryTableField id="1" name="Style Name" tableColumnId="1"/>
      <queryTableField id="2" name="Gender" tableColumnId="2"/>
      <queryTableField id="3" name="M3 Style#" tableColumnId="3"/>
      <queryTableField id="14" dataBound="0" tableColumnId="14"/>
      <queryTableField id="29" dataBound="0" tableColumnId="6"/>
      <queryTableField id="4" name="Width(s)" tableColumnId="4"/>
      <queryTableField id="5" name="Colorway name" tableColumnId="5"/>
      <queryTableField id="16" name="Type" tableColumnId="16"/>
      <queryTableField id="8" name="Date" tableColumnId="8"/>
      <queryTableField id="27" name="Size" tableColumnId="21"/>
      <queryTableField id="28" name="Units" tableColumnId="22"/>
    </queryTableFields>
    <queryTableDeletedFields count="5">
      <deletedField name="Price"/>
      <deletedField name="Intro Date"/>
      <deletedField name="Type"/>
      <deletedField name="Total Units"/>
      <deletedField name="Total Net valu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37CB8C-8408-4D49-AB20-773D4D005B63}" name="Table1" displayName="Table1" ref="A6:AE1092" totalsRowShown="0" headerRowDxfId="35" dataDxfId="34">
  <autoFilter ref="A6:AE1092" xr:uid="{9C37CB8C-8408-4D49-AB20-773D4D005B63}"/>
  <tableColumns count="31">
    <tableColumn id="1" xr3:uid="{F7349775-A917-4BCA-BB37-F1368254C9A1}" name="Style Name" dataDxfId="33"/>
    <tableColumn id="2" xr3:uid="{CCF6CA19-D266-49C9-890C-E5DE2E530628}" name="Gender" dataDxfId="32"/>
    <tableColumn id="3" xr3:uid="{C845D2EF-10AA-4186-80F0-0BF8489B2F7E}" name="M3 Style#" dataDxfId="31"/>
    <tableColumn id="5" xr3:uid="{2C8043F0-6C5E-4B10-98B4-EE30C84663C6}" name="Width(s)" dataDxfId="30"/>
    <tableColumn id="4" xr3:uid="{50B14783-CEDC-44D0-9423-D5A3B4456971}" name="Colorway name" dataDxfId="29"/>
    <tableColumn id="6" xr3:uid="{DF2938D1-C121-49C5-B877-800579F36CFE}" name="Intro Date" dataDxfId="28"/>
    <tableColumn id="7" xr3:uid="{12CB7860-BFAF-4650-B086-5E38E8E265A8}" name="Type" dataDxfId="27"/>
    <tableColumn id="8" xr3:uid="{73144F89-A972-4EE0-A6DB-DD63CDDFB3C1}" name="Date" dataDxfId="26"/>
    <tableColumn id="31" xr3:uid="{C93E14A8-9B5D-4D36-94A8-35B6F1E86F25}" name="Selected" dataDxfId="25"/>
    <tableColumn id="23" xr3:uid="{025EF5CB-A6E2-48E2-9F1D-486DEDB31D20}" name="Price" dataDxfId="24"/>
    <tableColumn id="9" xr3:uid="{E5E9331E-7509-41B7-8250-778F96FFCB14}" name="050" dataDxfId="23" dataCellStyle="Komma"/>
    <tableColumn id="10" xr3:uid="{D9077B59-B681-4E54-9AB4-C49506CF6BF3}" name="055" dataDxfId="22" dataCellStyle="Komma"/>
    <tableColumn id="11" xr3:uid="{27A68BCA-0732-4DF4-A8E7-489A5E581A45}" name="060" dataDxfId="21" dataCellStyle="Komma"/>
    <tableColumn id="12" xr3:uid="{8B1A7394-D0F0-44C1-8201-5842DB38CA2D}" name="065" dataDxfId="20" dataCellStyle="Komma"/>
    <tableColumn id="13" xr3:uid="{FE64B974-E9F4-4EF0-A2CE-9E297E949D48}" name="070" dataDxfId="19" dataCellStyle="Komma"/>
    <tableColumn id="14" xr3:uid="{7A1A7C89-E1DF-42DB-B0CE-6D907A007697}" name="075" dataDxfId="18" dataCellStyle="Komma"/>
    <tableColumn id="15" xr3:uid="{1A850C41-B4C3-437E-AA6F-CD2212CE6A60}" name="080" dataDxfId="17" dataCellStyle="Komma"/>
    <tableColumn id="16" xr3:uid="{448B6205-94EF-4743-895E-32761D4C6784}" name="085" dataDxfId="16" dataCellStyle="Komma"/>
    <tableColumn id="17" xr3:uid="{2C79A753-A440-4C10-85F7-D4E8159D0445}" name="090" dataDxfId="15" dataCellStyle="Komma"/>
    <tableColumn id="18" xr3:uid="{EB43B8C4-EB03-4890-BA19-FE182539D120}" name="095" dataDxfId="14" dataCellStyle="Komma"/>
    <tableColumn id="19" xr3:uid="{D8661386-E374-46CD-853F-D0C2F9E402E9}" name="100" dataDxfId="13" dataCellStyle="Komma"/>
    <tableColumn id="20" xr3:uid="{C62D2731-03E1-4DA8-BA6B-DBC51D2E72FD}" name="105" dataDxfId="12" dataCellStyle="Komma"/>
    <tableColumn id="21" xr3:uid="{ABFB5D93-5CFE-4933-9426-A2F7DA9C31F0}" name="110" dataDxfId="11" dataCellStyle="Komma"/>
    <tableColumn id="22" xr3:uid="{4F467CAA-3CB4-4A60-B52A-70600F1EB63B}" name="115" dataDxfId="10" dataCellStyle="Komma"/>
    <tableColumn id="24" xr3:uid="{8362F289-D24D-4EA0-BF91-A7CC469DEB4C}" name="120" dataDxfId="9" dataCellStyle="Komma"/>
    <tableColumn id="25" xr3:uid="{9B257C0D-F491-4A33-8125-7E820E056A6E}" name="125" dataDxfId="8" dataCellStyle="Komma"/>
    <tableColumn id="26" xr3:uid="{5430203B-3E4B-4E44-A0D5-0C977808B081}" name="130" dataDxfId="7" dataCellStyle="Komma"/>
    <tableColumn id="27" xr3:uid="{1ED43E42-48F7-4227-A8F2-34B9357B887C}" name="140" dataDxfId="6" dataCellStyle="Komma"/>
    <tableColumn id="28" xr3:uid="{CCF1C2EF-C1EF-405A-80B7-0C24117E1E00}" name="150" dataDxfId="5" dataCellStyle="Komma"/>
    <tableColumn id="29" xr3:uid="{B6E0835F-6A12-4822-A609-332B5181FABE}" name="Total Units" dataDxfId="4" dataCellStyle="Komma">
      <calculatedColumnFormula>SUM(Table1[[#This Row],[050]:[150]])</calculatedColumnFormula>
    </tableColumn>
    <tableColumn id="30" xr3:uid="{AF79B3B1-0B17-4B16-93D6-0CBD17939FA9}" name="Total Net value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5F2148-FBC5-46CA-81AE-4B1CDA0BEF71}" name="Table_Table1__2" displayName="Table_Table1__2" ref="A1:K2" tableType="queryTable" insertRow="1" totalsRowShown="0">
  <autoFilter ref="A1:K2" xr:uid="{685F2148-FBC5-46CA-81AE-4B1CDA0BEF71}"/>
  <tableColumns count="11">
    <tableColumn id="1" xr3:uid="{6FD6BC20-CF68-4357-979D-C96AC0CBF152}" uniqueName="1" name="Style Name" queryTableFieldId="1"/>
    <tableColumn id="2" xr3:uid="{FFD00694-68DA-40B3-9345-410B8E34C91D}" uniqueName="2" name="Gender" queryTableFieldId="2"/>
    <tableColumn id="3" xr3:uid="{8D29DA8D-6281-4EC1-B50C-C990415F4566}" uniqueName="3" name="M3 Style#" queryTableFieldId="3"/>
    <tableColumn id="14" xr3:uid="{DD76DBEE-88D2-4F77-A832-44FCCEA07B1F}" uniqueName="14" name="SKU" queryTableFieldId="14">
      <calculatedColumnFormula>Table_Table1__2[[#This Row],[M3 Style'#]]&amp;"."&amp;Table_Table1__2[[#This Row],[Size]]</calculatedColumnFormula>
    </tableColumn>
    <tableColumn id="6" xr3:uid="{153BD243-C5AA-452D-9B6A-134D04D39128}" uniqueName="6" name="Fastrack upload" queryTableFieldId="29">
      <calculatedColumnFormula>Table_Table1__2[[#This Row],[SKU]]&amp;" "&amp;Table_Table1__2[[#This Row],[Units]]</calculatedColumnFormula>
    </tableColumn>
    <tableColumn id="4" xr3:uid="{1ED74C8E-4565-4C3C-9C19-9807F75AF2EF}" uniqueName="4" name="Width(s)" queryTableFieldId="4"/>
    <tableColumn id="5" xr3:uid="{79DEBB58-E736-4F04-AECB-0A30B04E6FB4}" uniqueName="5" name="Colorway name" queryTableFieldId="5"/>
    <tableColumn id="16" xr3:uid="{72F4A67F-3CFE-4677-BE52-B5DC6DF259AA}" uniqueName="16" name="Type" queryTableFieldId="16"/>
    <tableColumn id="8" xr3:uid="{653CC82E-1935-46ED-9756-7CE883E79FB6}" uniqueName="8" name="Date" queryTableFieldId="8"/>
    <tableColumn id="21" xr3:uid="{8C791277-B01B-46A6-B607-CC2FA7254FDF}" uniqueName="21" name="Size" queryTableFieldId="27"/>
    <tableColumn id="22" xr3:uid="{4520E497-7E52-44A2-AF37-64AF8D62CC68}" uniqueName="22" name="Units" queryTableFieldId="2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34C0-B9F6-4542-9374-4DCAD56F071B}">
  <dimension ref="A1:F11"/>
  <sheetViews>
    <sheetView showGridLines="0" zoomScale="90" zoomScaleNormal="90" workbookViewId="0">
      <selection activeCell="B10" sqref="B10"/>
    </sheetView>
  </sheetViews>
  <sheetFormatPr baseColWidth="10" defaultColWidth="9.140625" defaultRowHeight="15" x14ac:dyDescent="0.25"/>
  <cols>
    <col min="1" max="1" width="24" customWidth="1"/>
    <col min="2" max="2" width="17.5703125" customWidth="1"/>
    <col min="3" max="4" width="11.28515625" bestFit="1" customWidth="1"/>
    <col min="5" max="5" width="7.5703125" bestFit="1" customWidth="1"/>
    <col min="6" max="6" width="6.5703125" bestFit="1" customWidth="1"/>
    <col min="7" max="7" width="12.5703125" bestFit="1" customWidth="1"/>
    <col min="8" max="8" width="6.5703125" bestFit="1" customWidth="1"/>
    <col min="9" max="9" width="10.5703125" bestFit="1" customWidth="1"/>
  </cols>
  <sheetData>
    <row r="1" spans="1:6" ht="18.75" x14ac:dyDescent="0.3">
      <c r="A1" s="52" t="s">
        <v>111</v>
      </c>
      <c r="B1" s="53"/>
      <c r="D1" s="2"/>
      <c r="E1" s="2" t="s">
        <v>451</v>
      </c>
      <c r="F1" s="2">
        <f>'Order form'!E1</f>
        <v>0</v>
      </c>
    </row>
    <row r="2" spans="1:6" ht="19.5" thickBot="1" x14ac:dyDescent="0.35">
      <c r="A2" s="54" t="s">
        <v>543</v>
      </c>
      <c r="B2" s="55"/>
      <c r="D2" s="2"/>
      <c r="E2" s="2"/>
      <c r="F2" s="2"/>
    </row>
    <row r="3" spans="1:6" ht="18.75" x14ac:dyDescent="0.3">
      <c r="A3" s="5"/>
      <c r="B3" s="5"/>
      <c r="D3" s="2"/>
      <c r="E3" s="2"/>
      <c r="F3" s="2"/>
    </row>
    <row r="4" spans="1:6" ht="18.600000000000001" customHeight="1" x14ac:dyDescent="0.3">
      <c r="A4" s="5"/>
      <c r="B4" s="5"/>
      <c r="D4" s="56"/>
      <c r="E4" s="2"/>
      <c r="F4" s="30"/>
    </row>
    <row r="5" spans="1:6" x14ac:dyDescent="0.25">
      <c r="D5" s="56"/>
      <c r="E5" s="2"/>
      <c r="F5" s="30"/>
    </row>
    <row r="8" spans="1:6" x14ac:dyDescent="0.25">
      <c r="A8" s="4" t="s">
        <v>122</v>
      </c>
      <c r="E8" s="4" t="s">
        <v>6</v>
      </c>
    </row>
    <row r="9" spans="1:6" x14ac:dyDescent="0.25">
      <c r="A9" s="4" t="s">
        <v>0</v>
      </c>
      <c r="B9" s="4" t="s">
        <v>2</v>
      </c>
      <c r="C9" s="4" t="s">
        <v>1</v>
      </c>
      <c r="D9" s="4" t="s">
        <v>4</v>
      </c>
      <c r="E9" t="s">
        <v>546</v>
      </c>
      <c r="F9" t="s">
        <v>544</v>
      </c>
    </row>
    <row r="10" spans="1:6" x14ac:dyDescent="0.25">
      <c r="A10" t="s">
        <v>546</v>
      </c>
      <c r="B10" t="s">
        <v>546</v>
      </c>
      <c r="C10" t="s">
        <v>546</v>
      </c>
      <c r="D10" t="s">
        <v>546</v>
      </c>
      <c r="E10" s="58"/>
      <c r="F10" s="58"/>
    </row>
    <row r="11" spans="1:6" x14ac:dyDescent="0.25">
      <c r="A11" t="s">
        <v>544</v>
      </c>
      <c r="E11" s="58"/>
      <c r="F11" s="58"/>
    </row>
  </sheetData>
  <mergeCells count="3">
    <mergeCell ref="A1:B1"/>
    <mergeCell ref="A2:B2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E003-6383-4198-B455-B9CD97CD205A}">
  <sheetPr>
    <tabColor theme="9" tint="0.39997558519241921"/>
  </sheetPr>
  <dimension ref="A1:DF1092"/>
  <sheetViews>
    <sheetView showGridLines="0" tabSelected="1" zoomScale="80" zoomScaleNormal="80" workbookViewId="0">
      <pane ySplit="6" topLeftCell="A7" activePane="bottomLeft" state="frozen"/>
      <selection pane="bottomLeft" activeCell="K26" sqref="K26"/>
    </sheetView>
  </sheetViews>
  <sheetFormatPr baseColWidth="10" defaultColWidth="9.140625" defaultRowHeight="15" x14ac:dyDescent="0.25"/>
  <cols>
    <col min="1" max="1" width="21.28515625" style="2" customWidth="1"/>
    <col min="2" max="2" width="9.42578125" style="2" customWidth="1"/>
    <col min="3" max="3" width="14.5703125" style="2" customWidth="1"/>
    <col min="4" max="4" width="11" style="2" customWidth="1"/>
    <col min="5" max="5" width="25.140625" style="2" customWidth="1"/>
    <col min="6" max="6" width="12" style="2" customWidth="1"/>
    <col min="7" max="7" width="14.5703125" style="2" bestFit="1" customWidth="1"/>
    <col min="8" max="8" width="16.85546875" style="2" customWidth="1"/>
    <col min="9" max="9" width="12.140625" style="2" hidden="1" customWidth="1"/>
    <col min="10" max="10" width="10.42578125" style="11" hidden="1" customWidth="1"/>
    <col min="12" max="12" width="10" customWidth="1"/>
    <col min="30" max="30" width="14.42578125" bestFit="1" customWidth="1"/>
    <col min="31" max="31" width="18.85546875" style="6" hidden="1" customWidth="1"/>
  </cols>
  <sheetData>
    <row r="1" spans="1:110" ht="24.75" customHeight="1" x14ac:dyDescent="0.3">
      <c r="A1" s="52" t="s">
        <v>111</v>
      </c>
      <c r="B1" s="53"/>
      <c r="D1" s="38" t="s">
        <v>451</v>
      </c>
      <c r="E1" s="3"/>
      <c r="G1" s="38" t="s">
        <v>108</v>
      </c>
      <c r="H1" s="39">
        <f>AD3</f>
        <v>0</v>
      </c>
      <c r="I1" s="18"/>
      <c r="J1"/>
      <c r="L1" s="46"/>
      <c r="M1" s="47"/>
      <c r="N1" s="47"/>
      <c r="O1" s="47"/>
      <c r="P1" s="48"/>
    </row>
    <row r="2" spans="1:110" ht="19.5" thickBot="1" x14ac:dyDescent="0.35">
      <c r="A2" s="54" t="s">
        <v>545</v>
      </c>
      <c r="B2" s="55"/>
      <c r="H2" s="11"/>
      <c r="I2" s="11"/>
      <c r="J2"/>
      <c r="L2" s="49"/>
      <c r="M2" s="47"/>
      <c r="N2" s="47"/>
      <c r="O2" s="50"/>
      <c r="P2" s="50"/>
    </row>
    <row r="3" spans="1:110" x14ac:dyDescent="0.25">
      <c r="AD3" s="41">
        <f>SUM(Table1[Total Units])</f>
        <v>0</v>
      </c>
    </row>
    <row r="4" spans="1:110" ht="18" customHeight="1" x14ac:dyDescent="0.25">
      <c r="C4" s="36"/>
      <c r="L4" s="32"/>
      <c r="N4" s="32"/>
      <c r="O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42"/>
      <c r="AE4" s="31"/>
    </row>
    <row r="5" spans="1:110" x14ac:dyDescent="0.25">
      <c r="A5" s="24"/>
      <c r="B5" s="24"/>
      <c r="C5" s="24"/>
      <c r="D5" s="24"/>
      <c r="E5" s="24"/>
      <c r="F5" s="24"/>
      <c r="G5" s="24"/>
      <c r="H5" s="51" t="s">
        <v>555</v>
      </c>
      <c r="I5" s="24"/>
      <c r="J5" s="25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1"/>
    </row>
    <row r="6" spans="1:110" s="8" customFormat="1" x14ac:dyDescent="0.25">
      <c r="A6" s="7" t="s">
        <v>0</v>
      </c>
      <c r="B6" s="7" t="s">
        <v>1</v>
      </c>
      <c r="C6" s="7" t="s">
        <v>2</v>
      </c>
      <c r="D6" s="7" t="s">
        <v>4</v>
      </c>
      <c r="E6" s="7" t="s">
        <v>3</v>
      </c>
      <c r="F6" s="7" t="s">
        <v>100</v>
      </c>
      <c r="G6" s="7" t="s">
        <v>5</v>
      </c>
      <c r="H6" s="7" t="s">
        <v>6</v>
      </c>
      <c r="I6" s="7" t="s">
        <v>227</v>
      </c>
      <c r="J6" s="37" t="s">
        <v>101</v>
      </c>
      <c r="K6" s="33" t="s">
        <v>102</v>
      </c>
      <c r="L6" s="33" t="s">
        <v>103</v>
      </c>
      <c r="M6" s="33" t="s">
        <v>87</v>
      </c>
      <c r="N6" s="33" t="s">
        <v>88</v>
      </c>
      <c r="O6" s="33" t="s">
        <v>89</v>
      </c>
      <c r="P6" s="33" t="s">
        <v>90</v>
      </c>
      <c r="Q6" s="33" t="s">
        <v>91</v>
      </c>
      <c r="R6" s="33" t="s">
        <v>92</v>
      </c>
      <c r="S6" s="33" t="s">
        <v>93</v>
      </c>
      <c r="T6" s="33" t="s">
        <v>94</v>
      </c>
      <c r="U6" s="34" t="s">
        <v>95</v>
      </c>
      <c r="V6" s="34" t="s">
        <v>96</v>
      </c>
      <c r="W6" s="34" t="s">
        <v>97</v>
      </c>
      <c r="X6" s="34" t="s">
        <v>98</v>
      </c>
      <c r="Y6" s="34" t="s">
        <v>99</v>
      </c>
      <c r="Z6" s="34" t="s">
        <v>104</v>
      </c>
      <c r="AA6" s="34" t="s">
        <v>105</v>
      </c>
      <c r="AB6" s="34" t="s">
        <v>106</v>
      </c>
      <c r="AC6" s="34" t="s">
        <v>107</v>
      </c>
      <c r="AD6" s="34" t="s">
        <v>108</v>
      </c>
      <c r="AE6" s="35" t="s">
        <v>109</v>
      </c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</row>
    <row r="7" spans="1:110" s="9" customFormat="1" x14ac:dyDescent="0.25">
      <c r="A7" s="40" t="s">
        <v>7</v>
      </c>
      <c r="B7" s="40" t="s">
        <v>114</v>
      </c>
      <c r="C7" s="40" t="s">
        <v>8</v>
      </c>
      <c r="D7" s="40" t="s">
        <v>115</v>
      </c>
      <c r="E7" s="40" t="s">
        <v>9</v>
      </c>
      <c r="F7" s="40">
        <v>45444</v>
      </c>
      <c r="G7" s="40" t="s">
        <v>10</v>
      </c>
      <c r="H7" s="40" t="s">
        <v>549</v>
      </c>
      <c r="I7" s="40"/>
      <c r="J7" s="1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>
        <f>SUM(Table1[[#This Row],[050]:[150]])</f>
        <v>0</v>
      </c>
      <c r="AE7" s="21"/>
    </row>
    <row r="8" spans="1:110" s="9" customFormat="1" x14ac:dyDescent="0.25">
      <c r="A8" s="40" t="s">
        <v>7</v>
      </c>
      <c r="B8" s="40" t="s">
        <v>114</v>
      </c>
      <c r="C8" s="40" t="s">
        <v>8</v>
      </c>
      <c r="D8" s="40" t="s">
        <v>115</v>
      </c>
      <c r="E8" s="40" t="s">
        <v>9</v>
      </c>
      <c r="F8" s="40">
        <v>45444</v>
      </c>
      <c r="G8" s="40" t="s">
        <v>10</v>
      </c>
      <c r="H8" s="40" t="s">
        <v>550</v>
      </c>
      <c r="I8" s="3"/>
      <c r="J8" s="19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>
        <f>SUM(Table1[[#This Row],[050]:[150]])</f>
        <v>0</v>
      </c>
      <c r="AE8" s="20"/>
    </row>
    <row r="9" spans="1:110" s="9" customFormat="1" x14ac:dyDescent="0.25">
      <c r="A9" s="40" t="s">
        <v>7</v>
      </c>
      <c r="B9" s="40" t="s">
        <v>114</v>
      </c>
      <c r="C9" s="40" t="s">
        <v>8</v>
      </c>
      <c r="D9" s="40" t="s">
        <v>115</v>
      </c>
      <c r="E9" s="40" t="s">
        <v>9</v>
      </c>
      <c r="F9" s="40">
        <v>45444</v>
      </c>
      <c r="G9" s="40" t="s">
        <v>10</v>
      </c>
      <c r="H9" s="40" t="s">
        <v>551</v>
      </c>
      <c r="I9" s="3"/>
      <c r="J9" s="19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>
        <f>SUM(Table1[[#This Row],[050]:[150]])</f>
        <v>0</v>
      </c>
      <c r="AE9" s="20"/>
    </row>
    <row r="10" spans="1:110" s="10" customFormat="1" x14ac:dyDescent="0.25">
      <c r="A10" s="40" t="s">
        <v>7</v>
      </c>
      <c r="B10" s="40" t="s">
        <v>114</v>
      </c>
      <c r="C10" s="40" t="s">
        <v>8</v>
      </c>
      <c r="D10" s="40" t="s">
        <v>115</v>
      </c>
      <c r="E10" s="40" t="s">
        <v>9</v>
      </c>
      <c r="F10" s="40">
        <v>45444</v>
      </c>
      <c r="G10" s="40" t="s">
        <v>10</v>
      </c>
      <c r="H10" s="40" t="s">
        <v>552</v>
      </c>
      <c r="I10" s="3"/>
      <c r="J10" s="19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>
        <f>SUM(Table1[[#This Row],[050]:[150]])</f>
        <v>0</v>
      </c>
      <c r="AE10" s="22"/>
    </row>
    <row r="11" spans="1:110" s="9" customFormat="1" ht="15.75" customHeight="1" x14ac:dyDescent="0.25">
      <c r="A11" s="40" t="s">
        <v>7</v>
      </c>
      <c r="B11" s="40" t="s">
        <v>114</v>
      </c>
      <c r="C11" s="40" t="s">
        <v>8</v>
      </c>
      <c r="D11" s="40" t="s">
        <v>115</v>
      </c>
      <c r="E11" s="40" t="s">
        <v>9</v>
      </c>
      <c r="F11" s="40">
        <v>45444</v>
      </c>
      <c r="G11" s="40" t="s">
        <v>10</v>
      </c>
      <c r="H11" s="40" t="s">
        <v>553</v>
      </c>
      <c r="I11" s="3"/>
      <c r="J11" s="19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>
        <f>SUM(Table1[[#This Row],[050]:[150]])</f>
        <v>0</v>
      </c>
      <c r="AE11" s="20"/>
    </row>
    <row r="12" spans="1:110" s="9" customFormat="1" x14ac:dyDescent="0.25">
      <c r="A12" s="24" t="s">
        <v>7</v>
      </c>
      <c r="B12" s="24" t="s">
        <v>114</v>
      </c>
      <c r="C12" s="24" t="s">
        <v>8</v>
      </c>
      <c r="D12" s="24"/>
      <c r="E12" s="24"/>
      <c r="F12" s="24"/>
      <c r="G12" s="24"/>
      <c r="H12" s="2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26"/>
    </row>
    <row r="13" spans="1:110" s="9" customFormat="1" x14ac:dyDescent="0.25">
      <c r="A13" s="40" t="s">
        <v>7</v>
      </c>
      <c r="B13" s="40" t="s">
        <v>114</v>
      </c>
      <c r="C13" s="40" t="s">
        <v>11</v>
      </c>
      <c r="D13" s="40" t="s">
        <v>116</v>
      </c>
      <c r="E13" s="40" t="s">
        <v>12</v>
      </c>
      <c r="F13" s="40">
        <v>45444</v>
      </c>
      <c r="G13" s="40" t="s">
        <v>10</v>
      </c>
      <c r="H13" s="40" t="s">
        <v>549</v>
      </c>
      <c r="I13" s="40"/>
      <c r="J13" s="19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>
        <f>SUM(Table1[[#This Row],[050]:[150]])</f>
        <v>0</v>
      </c>
      <c r="AE13" s="20"/>
    </row>
    <row r="14" spans="1:110" s="10" customFormat="1" x14ac:dyDescent="0.25">
      <c r="A14" s="40" t="s">
        <v>7</v>
      </c>
      <c r="B14" s="40" t="s">
        <v>114</v>
      </c>
      <c r="C14" s="40" t="s">
        <v>11</v>
      </c>
      <c r="D14" s="40" t="s">
        <v>116</v>
      </c>
      <c r="E14" s="40" t="s">
        <v>12</v>
      </c>
      <c r="F14" s="40">
        <v>45444</v>
      </c>
      <c r="G14" s="40" t="s">
        <v>10</v>
      </c>
      <c r="H14" s="40" t="s">
        <v>550</v>
      </c>
      <c r="I14" s="3"/>
      <c r="J14" s="19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>
        <f>SUM(Table1[[#This Row],[050]:[150]])</f>
        <v>0</v>
      </c>
      <c r="AE14" s="22"/>
    </row>
    <row r="15" spans="1:110" s="9" customFormat="1" x14ac:dyDescent="0.25">
      <c r="A15" s="40" t="s">
        <v>7</v>
      </c>
      <c r="B15" s="40" t="s">
        <v>114</v>
      </c>
      <c r="C15" s="40" t="s">
        <v>11</v>
      </c>
      <c r="D15" s="40" t="s">
        <v>116</v>
      </c>
      <c r="E15" s="40" t="s">
        <v>12</v>
      </c>
      <c r="F15" s="40">
        <v>45444</v>
      </c>
      <c r="G15" s="40" t="s">
        <v>10</v>
      </c>
      <c r="H15" s="40" t="s">
        <v>551</v>
      </c>
      <c r="I15" s="3"/>
      <c r="J15" s="19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>
        <f>SUM(Table1[[#This Row],[050]:[150]])</f>
        <v>0</v>
      </c>
      <c r="AE15" s="20"/>
    </row>
    <row r="16" spans="1:110" s="9" customFormat="1" x14ac:dyDescent="0.25">
      <c r="A16" s="40" t="s">
        <v>7</v>
      </c>
      <c r="B16" s="40" t="s">
        <v>114</v>
      </c>
      <c r="C16" s="40" t="s">
        <v>11</v>
      </c>
      <c r="D16" s="40" t="s">
        <v>116</v>
      </c>
      <c r="E16" s="40" t="s">
        <v>12</v>
      </c>
      <c r="F16" s="40">
        <v>45444</v>
      </c>
      <c r="G16" s="40" t="s">
        <v>10</v>
      </c>
      <c r="H16" s="40" t="s">
        <v>552</v>
      </c>
      <c r="I16" s="3"/>
      <c r="J16" s="19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>
        <f>SUM(Table1[[#This Row],[050]:[150]])</f>
        <v>0</v>
      </c>
      <c r="AE16" s="20"/>
    </row>
    <row r="17" spans="1:31" s="9" customFormat="1" x14ac:dyDescent="0.25">
      <c r="A17" s="40" t="s">
        <v>7</v>
      </c>
      <c r="B17" s="40" t="s">
        <v>114</v>
      </c>
      <c r="C17" s="40" t="s">
        <v>11</v>
      </c>
      <c r="D17" s="40" t="s">
        <v>116</v>
      </c>
      <c r="E17" s="40" t="s">
        <v>12</v>
      </c>
      <c r="F17" s="40">
        <v>45444</v>
      </c>
      <c r="G17" s="40" t="s">
        <v>10</v>
      </c>
      <c r="H17" s="40" t="s">
        <v>553</v>
      </c>
      <c r="I17" s="3"/>
      <c r="J17" s="19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>
        <f>SUM(Table1[[#This Row],[050]:[150]])</f>
        <v>0</v>
      </c>
      <c r="AE17" s="20"/>
    </row>
    <row r="18" spans="1:31" s="9" customFormat="1" x14ac:dyDescent="0.25">
      <c r="A18" s="24" t="s">
        <v>7</v>
      </c>
      <c r="B18" s="24" t="s">
        <v>114</v>
      </c>
      <c r="C18" s="24" t="s">
        <v>11</v>
      </c>
      <c r="D18" s="24"/>
      <c r="E18" s="24"/>
      <c r="F18" s="24"/>
      <c r="G18" s="24"/>
      <c r="H18" s="2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26"/>
    </row>
    <row r="19" spans="1:31" s="9" customFormat="1" x14ac:dyDescent="0.25">
      <c r="A19" s="40" t="s">
        <v>7</v>
      </c>
      <c r="B19" s="40" t="s">
        <v>114</v>
      </c>
      <c r="C19" s="40" t="s">
        <v>13</v>
      </c>
      <c r="D19" s="40" t="s">
        <v>116</v>
      </c>
      <c r="E19" s="40" t="s">
        <v>9</v>
      </c>
      <c r="F19" s="40">
        <v>45444</v>
      </c>
      <c r="G19" s="40" t="s">
        <v>10</v>
      </c>
      <c r="H19" s="40" t="s">
        <v>549</v>
      </c>
      <c r="I19" s="40"/>
      <c r="J19" s="19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>
        <f>SUM(Table1[[#This Row],[050]:[150]])</f>
        <v>0</v>
      </c>
      <c r="AE19" s="20"/>
    </row>
    <row r="20" spans="1:31" s="9" customFormat="1" x14ac:dyDescent="0.25">
      <c r="A20" s="40" t="s">
        <v>7</v>
      </c>
      <c r="B20" s="40" t="s">
        <v>114</v>
      </c>
      <c r="C20" s="40" t="s">
        <v>13</v>
      </c>
      <c r="D20" s="40" t="s">
        <v>116</v>
      </c>
      <c r="E20" s="40" t="s">
        <v>9</v>
      </c>
      <c r="F20" s="40">
        <v>45444</v>
      </c>
      <c r="G20" s="40" t="s">
        <v>10</v>
      </c>
      <c r="H20" s="40" t="s">
        <v>550</v>
      </c>
      <c r="I20" s="3"/>
      <c r="J20" s="19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>
        <f>SUM(Table1[[#This Row],[050]:[150]])</f>
        <v>0</v>
      </c>
      <c r="AE20" s="20"/>
    </row>
    <row r="21" spans="1:31" s="9" customFormat="1" x14ac:dyDescent="0.25">
      <c r="A21" s="40" t="s">
        <v>7</v>
      </c>
      <c r="B21" s="40" t="s">
        <v>114</v>
      </c>
      <c r="C21" s="40" t="s">
        <v>13</v>
      </c>
      <c r="D21" s="40" t="s">
        <v>116</v>
      </c>
      <c r="E21" s="40" t="s">
        <v>9</v>
      </c>
      <c r="F21" s="40">
        <v>45444</v>
      </c>
      <c r="G21" s="40" t="s">
        <v>10</v>
      </c>
      <c r="H21" s="40" t="s">
        <v>551</v>
      </c>
      <c r="I21" s="3"/>
      <c r="J21" s="19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>
        <f>SUM(Table1[[#This Row],[050]:[150]])</f>
        <v>0</v>
      </c>
      <c r="AE21" s="20"/>
    </row>
    <row r="22" spans="1:31" s="9" customFormat="1" x14ac:dyDescent="0.25">
      <c r="A22" s="40" t="s">
        <v>7</v>
      </c>
      <c r="B22" s="40" t="s">
        <v>114</v>
      </c>
      <c r="C22" s="40" t="s">
        <v>13</v>
      </c>
      <c r="D22" s="40" t="s">
        <v>116</v>
      </c>
      <c r="E22" s="40" t="s">
        <v>9</v>
      </c>
      <c r="F22" s="40">
        <v>45444</v>
      </c>
      <c r="G22" s="40" t="s">
        <v>10</v>
      </c>
      <c r="H22" s="40" t="s">
        <v>552</v>
      </c>
      <c r="I22" s="3"/>
      <c r="J22" s="19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>
        <f>SUM(Table1[[#This Row],[050]:[150]])</f>
        <v>0</v>
      </c>
      <c r="AE22" s="20"/>
    </row>
    <row r="23" spans="1:31" s="9" customFormat="1" x14ac:dyDescent="0.25">
      <c r="A23" s="40" t="s">
        <v>7</v>
      </c>
      <c r="B23" s="40" t="s">
        <v>114</v>
      </c>
      <c r="C23" s="40" t="s">
        <v>13</v>
      </c>
      <c r="D23" s="40" t="s">
        <v>116</v>
      </c>
      <c r="E23" s="40" t="s">
        <v>9</v>
      </c>
      <c r="F23" s="40">
        <v>45444</v>
      </c>
      <c r="G23" s="40" t="s">
        <v>10</v>
      </c>
      <c r="H23" s="40" t="s">
        <v>553</v>
      </c>
      <c r="I23" s="3"/>
      <c r="J23" s="1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>
        <f>SUM(Table1[[#This Row],[050]:[150]])</f>
        <v>0</v>
      </c>
      <c r="AE23" s="20"/>
    </row>
    <row r="24" spans="1:31" s="9" customFormat="1" x14ac:dyDescent="0.25">
      <c r="A24" s="24" t="s">
        <v>7</v>
      </c>
      <c r="B24" s="24" t="s">
        <v>114</v>
      </c>
      <c r="C24" s="24" t="s">
        <v>13</v>
      </c>
      <c r="D24" s="24"/>
      <c r="E24" s="24"/>
      <c r="F24" s="24"/>
      <c r="G24" s="24"/>
      <c r="H24" s="2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26"/>
    </row>
    <row r="25" spans="1:31" s="10" customFormat="1" x14ac:dyDescent="0.25">
      <c r="A25" s="40" t="s">
        <v>7</v>
      </c>
      <c r="B25" s="40" t="s">
        <v>114</v>
      </c>
      <c r="C25" s="40" t="s">
        <v>14</v>
      </c>
      <c r="D25" s="40" t="s">
        <v>117</v>
      </c>
      <c r="E25" s="40" t="s">
        <v>12</v>
      </c>
      <c r="F25" s="40">
        <v>45444</v>
      </c>
      <c r="G25" s="40" t="s">
        <v>10</v>
      </c>
      <c r="H25" s="40" t="s">
        <v>549</v>
      </c>
      <c r="I25" s="40"/>
      <c r="J25" s="19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>
        <f>SUM(Table1[[#This Row],[050]:[150]])</f>
        <v>0</v>
      </c>
      <c r="AE25" s="22"/>
    </row>
    <row r="26" spans="1:31" s="9" customFormat="1" x14ac:dyDescent="0.25">
      <c r="A26" s="40" t="s">
        <v>7</v>
      </c>
      <c r="B26" s="40" t="s">
        <v>114</v>
      </c>
      <c r="C26" s="40" t="s">
        <v>14</v>
      </c>
      <c r="D26" s="40" t="s">
        <v>117</v>
      </c>
      <c r="E26" s="40" t="s">
        <v>12</v>
      </c>
      <c r="F26" s="40">
        <v>45444</v>
      </c>
      <c r="G26" s="40" t="s">
        <v>10</v>
      </c>
      <c r="H26" s="40" t="s">
        <v>550</v>
      </c>
      <c r="I26" s="3"/>
      <c r="J26" s="1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>
        <f>SUM(Table1[[#This Row],[050]:[150]])</f>
        <v>0</v>
      </c>
      <c r="AE26" s="20"/>
    </row>
    <row r="27" spans="1:31" s="9" customFormat="1" x14ac:dyDescent="0.25">
      <c r="A27" s="40" t="s">
        <v>7</v>
      </c>
      <c r="B27" s="40" t="s">
        <v>114</v>
      </c>
      <c r="C27" s="40" t="s">
        <v>14</v>
      </c>
      <c r="D27" s="40" t="s">
        <v>117</v>
      </c>
      <c r="E27" s="40" t="s">
        <v>12</v>
      </c>
      <c r="F27" s="40">
        <v>45444</v>
      </c>
      <c r="G27" s="40" t="s">
        <v>10</v>
      </c>
      <c r="H27" s="40" t="s">
        <v>551</v>
      </c>
      <c r="I27" s="3"/>
      <c r="J27" s="19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>
        <f>SUM(Table1[[#This Row],[050]:[150]])</f>
        <v>0</v>
      </c>
      <c r="AE27" s="20"/>
    </row>
    <row r="28" spans="1:31" s="9" customFormat="1" x14ac:dyDescent="0.25">
      <c r="A28" s="40" t="s">
        <v>7</v>
      </c>
      <c r="B28" s="40" t="s">
        <v>114</v>
      </c>
      <c r="C28" s="40" t="s">
        <v>14</v>
      </c>
      <c r="D28" s="40" t="s">
        <v>117</v>
      </c>
      <c r="E28" s="40" t="s">
        <v>12</v>
      </c>
      <c r="F28" s="40">
        <v>45444</v>
      </c>
      <c r="G28" s="40" t="s">
        <v>10</v>
      </c>
      <c r="H28" s="40" t="s">
        <v>552</v>
      </c>
      <c r="I28" s="3"/>
      <c r="J28" s="19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>
        <f>SUM(Table1[[#This Row],[050]:[150]])</f>
        <v>0</v>
      </c>
      <c r="AE28" s="20"/>
    </row>
    <row r="29" spans="1:31" s="10" customFormat="1" x14ac:dyDescent="0.25">
      <c r="A29" s="40" t="s">
        <v>7</v>
      </c>
      <c r="B29" s="40" t="s">
        <v>114</v>
      </c>
      <c r="C29" s="40" t="s">
        <v>14</v>
      </c>
      <c r="D29" s="40" t="s">
        <v>117</v>
      </c>
      <c r="E29" s="40" t="s">
        <v>12</v>
      </c>
      <c r="F29" s="40">
        <v>45444</v>
      </c>
      <c r="G29" s="40" t="s">
        <v>10</v>
      </c>
      <c r="H29" s="40" t="s">
        <v>553</v>
      </c>
      <c r="I29" s="3"/>
      <c r="J29" s="19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>
        <f>SUM(Table1[[#This Row],[050]:[150]])</f>
        <v>0</v>
      </c>
      <c r="AE29" s="22"/>
    </row>
    <row r="30" spans="1:31" s="9" customFormat="1" x14ac:dyDescent="0.25">
      <c r="A30" s="24" t="s">
        <v>7</v>
      </c>
      <c r="B30" s="24" t="s">
        <v>114</v>
      </c>
      <c r="C30" s="24" t="s">
        <v>14</v>
      </c>
      <c r="D30" s="24"/>
      <c r="E30" s="24"/>
      <c r="F30" s="24"/>
      <c r="G30" s="24"/>
      <c r="H30" s="2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26"/>
    </row>
    <row r="31" spans="1:31" s="9" customFormat="1" x14ac:dyDescent="0.25">
      <c r="A31" s="40" t="s">
        <v>7</v>
      </c>
      <c r="B31" s="40" t="s">
        <v>114</v>
      </c>
      <c r="C31" s="40" t="s">
        <v>15</v>
      </c>
      <c r="D31" s="40" t="s">
        <v>117</v>
      </c>
      <c r="E31" s="40" t="s">
        <v>9</v>
      </c>
      <c r="F31" s="40">
        <v>45444</v>
      </c>
      <c r="G31" s="40" t="s">
        <v>10</v>
      </c>
      <c r="H31" s="40" t="s">
        <v>549</v>
      </c>
      <c r="I31" s="40"/>
      <c r="J31" s="19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4">
        <f>SUM(Table1[[#This Row],[050]:[150]])</f>
        <v>0</v>
      </c>
      <c r="AE31" s="20"/>
    </row>
    <row r="32" spans="1:31" s="9" customFormat="1" x14ac:dyDescent="0.25">
      <c r="A32" s="40" t="s">
        <v>7</v>
      </c>
      <c r="B32" s="40" t="s">
        <v>114</v>
      </c>
      <c r="C32" s="40" t="s">
        <v>15</v>
      </c>
      <c r="D32" s="40" t="s">
        <v>117</v>
      </c>
      <c r="E32" s="40" t="s">
        <v>9</v>
      </c>
      <c r="F32" s="40">
        <v>45444</v>
      </c>
      <c r="G32" s="40" t="s">
        <v>10</v>
      </c>
      <c r="H32" s="40" t="s">
        <v>550</v>
      </c>
      <c r="I32" s="3"/>
      <c r="J32" s="1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>
        <f>SUM(Table1[[#This Row],[050]:[150]])</f>
        <v>0</v>
      </c>
      <c r="AE32" s="20"/>
    </row>
    <row r="33" spans="1:31" s="9" customFormat="1" x14ac:dyDescent="0.25">
      <c r="A33" s="40" t="s">
        <v>7</v>
      </c>
      <c r="B33" s="40" t="s">
        <v>114</v>
      </c>
      <c r="C33" s="40" t="s">
        <v>15</v>
      </c>
      <c r="D33" s="40" t="s">
        <v>117</v>
      </c>
      <c r="E33" s="40" t="s">
        <v>9</v>
      </c>
      <c r="F33" s="40">
        <v>45444</v>
      </c>
      <c r="G33" s="40" t="s">
        <v>10</v>
      </c>
      <c r="H33" s="40" t="s">
        <v>551</v>
      </c>
      <c r="I33" s="3"/>
      <c r="J33" s="19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>
        <f>SUM(Table1[[#This Row],[050]:[150]])</f>
        <v>0</v>
      </c>
      <c r="AE33" s="20"/>
    </row>
    <row r="34" spans="1:31" s="9" customFormat="1" x14ac:dyDescent="0.25">
      <c r="A34" s="40" t="s">
        <v>7</v>
      </c>
      <c r="B34" s="40" t="s">
        <v>114</v>
      </c>
      <c r="C34" s="40" t="s">
        <v>15</v>
      </c>
      <c r="D34" s="40" t="s">
        <v>117</v>
      </c>
      <c r="E34" s="40" t="s">
        <v>9</v>
      </c>
      <c r="F34" s="40">
        <v>45444</v>
      </c>
      <c r="G34" s="40" t="s">
        <v>10</v>
      </c>
      <c r="H34" s="40" t="s">
        <v>552</v>
      </c>
      <c r="I34" s="3"/>
      <c r="J34" s="19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>
        <f>SUM(Table1[[#This Row],[050]:[150]])</f>
        <v>0</v>
      </c>
      <c r="AE34" s="20"/>
    </row>
    <row r="35" spans="1:31" s="9" customFormat="1" x14ac:dyDescent="0.25">
      <c r="A35" s="40" t="s">
        <v>7</v>
      </c>
      <c r="B35" s="40" t="s">
        <v>114</v>
      </c>
      <c r="C35" s="40" t="s">
        <v>15</v>
      </c>
      <c r="D35" s="40" t="s">
        <v>117</v>
      </c>
      <c r="E35" s="40" t="s">
        <v>9</v>
      </c>
      <c r="F35" s="40">
        <v>45444</v>
      </c>
      <c r="G35" s="40" t="s">
        <v>10</v>
      </c>
      <c r="H35" s="40" t="s">
        <v>553</v>
      </c>
      <c r="I35" s="3"/>
      <c r="J35" s="19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>
        <f>SUM(Table1[[#This Row],[050]:[150]])</f>
        <v>0</v>
      </c>
      <c r="AE35" s="20"/>
    </row>
    <row r="36" spans="1:31" s="9" customFormat="1" x14ac:dyDescent="0.25">
      <c r="A36" s="24" t="s">
        <v>7</v>
      </c>
      <c r="B36" s="24" t="s">
        <v>114</v>
      </c>
      <c r="C36" s="24" t="s">
        <v>15</v>
      </c>
      <c r="D36" s="24"/>
      <c r="E36" s="24"/>
      <c r="F36" s="24"/>
      <c r="G36" s="24"/>
      <c r="H36" s="2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26"/>
    </row>
    <row r="37" spans="1:31" s="9" customFormat="1" x14ac:dyDescent="0.25">
      <c r="A37" s="40" t="s">
        <v>7</v>
      </c>
      <c r="B37" s="40" t="s">
        <v>114</v>
      </c>
      <c r="C37" s="40" t="s">
        <v>16</v>
      </c>
      <c r="D37" s="40" t="s">
        <v>118</v>
      </c>
      <c r="E37" s="40" t="s">
        <v>12</v>
      </c>
      <c r="F37" s="40">
        <v>45444</v>
      </c>
      <c r="G37" s="40" t="s">
        <v>10</v>
      </c>
      <c r="H37" s="40" t="s">
        <v>549</v>
      </c>
      <c r="I37" s="40"/>
      <c r="J37" s="19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>
        <f>SUM(Table1[[#This Row],[050]:[150]])</f>
        <v>0</v>
      </c>
      <c r="AE37" s="20"/>
    </row>
    <row r="38" spans="1:31" s="9" customFormat="1" x14ac:dyDescent="0.25">
      <c r="A38" s="40" t="s">
        <v>7</v>
      </c>
      <c r="B38" s="40" t="s">
        <v>114</v>
      </c>
      <c r="C38" s="40" t="s">
        <v>16</v>
      </c>
      <c r="D38" s="40" t="s">
        <v>118</v>
      </c>
      <c r="E38" s="40" t="s">
        <v>12</v>
      </c>
      <c r="F38" s="40">
        <v>45444</v>
      </c>
      <c r="G38" s="40" t="s">
        <v>10</v>
      </c>
      <c r="H38" s="40" t="s">
        <v>550</v>
      </c>
      <c r="I38" s="3"/>
      <c r="J38" s="19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>
        <f>SUM(Table1[[#This Row],[050]:[150]])</f>
        <v>0</v>
      </c>
      <c r="AE38" s="20"/>
    </row>
    <row r="39" spans="1:31" s="9" customFormat="1" x14ac:dyDescent="0.25">
      <c r="A39" s="40" t="s">
        <v>7</v>
      </c>
      <c r="B39" s="40" t="s">
        <v>114</v>
      </c>
      <c r="C39" s="40" t="s">
        <v>16</v>
      </c>
      <c r="D39" s="40" t="s">
        <v>118</v>
      </c>
      <c r="E39" s="40" t="s">
        <v>12</v>
      </c>
      <c r="F39" s="40">
        <v>45444</v>
      </c>
      <c r="G39" s="40" t="s">
        <v>10</v>
      </c>
      <c r="H39" s="40" t="s">
        <v>551</v>
      </c>
      <c r="I39" s="3"/>
      <c r="J39" s="19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>
        <f>SUM(Table1[[#This Row],[050]:[150]])</f>
        <v>0</v>
      </c>
      <c r="AE39" s="20"/>
    </row>
    <row r="40" spans="1:31" s="10" customFormat="1" x14ac:dyDescent="0.25">
      <c r="A40" s="40" t="s">
        <v>7</v>
      </c>
      <c r="B40" s="40" t="s">
        <v>114</v>
      </c>
      <c r="C40" s="40" t="s">
        <v>16</v>
      </c>
      <c r="D40" s="40" t="s">
        <v>118</v>
      </c>
      <c r="E40" s="40" t="s">
        <v>12</v>
      </c>
      <c r="F40" s="40">
        <v>45444</v>
      </c>
      <c r="G40" s="40" t="s">
        <v>10</v>
      </c>
      <c r="H40" s="40" t="s">
        <v>552</v>
      </c>
      <c r="I40" s="3"/>
      <c r="J40" s="19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>
        <f>SUM(Table1[[#This Row],[050]:[150]])</f>
        <v>0</v>
      </c>
      <c r="AE40" s="22"/>
    </row>
    <row r="41" spans="1:31" s="9" customFormat="1" x14ac:dyDescent="0.25">
      <c r="A41" s="40" t="s">
        <v>7</v>
      </c>
      <c r="B41" s="40" t="s">
        <v>114</v>
      </c>
      <c r="C41" s="40" t="s">
        <v>16</v>
      </c>
      <c r="D41" s="40" t="s">
        <v>118</v>
      </c>
      <c r="E41" s="40" t="s">
        <v>12</v>
      </c>
      <c r="F41" s="40">
        <v>45444</v>
      </c>
      <c r="G41" s="40" t="s">
        <v>10</v>
      </c>
      <c r="H41" s="40" t="s">
        <v>553</v>
      </c>
      <c r="I41" s="3"/>
      <c r="J41" s="19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>
        <f>SUM(Table1[[#This Row],[050]:[150]])</f>
        <v>0</v>
      </c>
      <c r="AE41" s="20"/>
    </row>
    <row r="42" spans="1:31" s="9" customFormat="1" x14ac:dyDescent="0.25">
      <c r="A42" s="24" t="s">
        <v>7</v>
      </c>
      <c r="B42" s="24" t="s">
        <v>114</v>
      </c>
      <c r="C42" s="24" t="s">
        <v>16</v>
      </c>
      <c r="D42" s="24"/>
      <c r="E42" s="24"/>
      <c r="F42" s="24"/>
      <c r="G42" s="24"/>
      <c r="H42" s="24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26"/>
    </row>
    <row r="43" spans="1:31" s="9" customFormat="1" x14ac:dyDescent="0.25">
      <c r="A43" s="40" t="s">
        <v>7</v>
      </c>
      <c r="B43" s="40" t="s">
        <v>114</v>
      </c>
      <c r="C43" s="40" t="s">
        <v>17</v>
      </c>
      <c r="D43" s="40" t="s">
        <v>118</v>
      </c>
      <c r="E43" s="40" t="s">
        <v>9</v>
      </c>
      <c r="F43" s="40">
        <v>45444</v>
      </c>
      <c r="G43" s="40" t="s">
        <v>10</v>
      </c>
      <c r="H43" s="40" t="s">
        <v>549</v>
      </c>
      <c r="I43" s="40"/>
      <c r="J43" s="19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>
        <f>SUM(Table1[[#This Row],[050]:[150]])</f>
        <v>0</v>
      </c>
      <c r="AE43" s="20"/>
    </row>
    <row r="44" spans="1:31" s="10" customFormat="1" x14ac:dyDescent="0.25">
      <c r="A44" s="40" t="s">
        <v>7</v>
      </c>
      <c r="B44" s="40" t="s">
        <v>114</v>
      </c>
      <c r="C44" s="40" t="s">
        <v>17</v>
      </c>
      <c r="D44" s="40" t="s">
        <v>118</v>
      </c>
      <c r="E44" s="40" t="s">
        <v>9</v>
      </c>
      <c r="F44" s="40">
        <v>45444</v>
      </c>
      <c r="G44" s="40" t="s">
        <v>10</v>
      </c>
      <c r="H44" s="40" t="s">
        <v>550</v>
      </c>
      <c r="I44" s="3"/>
      <c r="J44" s="19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>
        <f>SUM(Table1[[#This Row],[050]:[150]])</f>
        <v>0</v>
      </c>
      <c r="AE44" s="22"/>
    </row>
    <row r="45" spans="1:31" s="9" customFormat="1" x14ac:dyDescent="0.25">
      <c r="A45" s="40" t="s">
        <v>7</v>
      </c>
      <c r="B45" s="40" t="s">
        <v>114</v>
      </c>
      <c r="C45" s="40" t="s">
        <v>17</v>
      </c>
      <c r="D45" s="40" t="s">
        <v>118</v>
      </c>
      <c r="E45" s="40" t="s">
        <v>9</v>
      </c>
      <c r="F45" s="40">
        <v>45444</v>
      </c>
      <c r="G45" s="40" t="s">
        <v>10</v>
      </c>
      <c r="H45" s="40" t="s">
        <v>551</v>
      </c>
      <c r="I45" s="3"/>
      <c r="J45" s="19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>
        <f>SUM(Table1[[#This Row],[050]:[150]])</f>
        <v>0</v>
      </c>
      <c r="AE45" s="20"/>
    </row>
    <row r="46" spans="1:31" s="9" customFormat="1" x14ac:dyDescent="0.25">
      <c r="A46" s="40" t="s">
        <v>7</v>
      </c>
      <c r="B46" s="40" t="s">
        <v>114</v>
      </c>
      <c r="C46" s="40" t="s">
        <v>17</v>
      </c>
      <c r="D46" s="40" t="s">
        <v>118</v>
      </c>
      <c r="E46" s="40" t="s">
        <v>9</v>
      </c>
      <c r="F46" s="40">
        <v>45444</v>
      </c>
      <c r="G46" s="40" t="s">
        <v>10</v>
      </c>
      <c r="H46" s="40" t="s">
        <v>552</v>
      </c>
      <c r="I46" s="3"/>
      <c r="J46" s="19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>
        <f>SUM(Table1[[#This Row],[050]:[150]])</f>
        <v>0</v>
      </c>
      <c r="AE46" s="20"/>
    </row>
    <row r="47" spans="1:31" s="9" customFormat="1" x14ac:dyDescent="0.25">
      <c r="A47" s="40" t="s">
        <v>7</v>
      </c>
      <c r="B47" s="40" t="s">
        <v>114</v>
      </c>
      <c r="C47" s="40" t="s">
        <v>17</v>
      </c>
      <c r="D47" s="40" t="s">
        <v>118</v>
      </c>
      <c r="E47" s="40" t="s">
        <v>9</v>
      </c>
      <c r="F47" s="40">
        <v>45444</v>
      </c>
      <c r="G47" s="40" t="s">
        <v>10</v>
      </c>
      <c r="H47" s="40" t="s">
        <v>553</v>
      </c>
      <c r="I47" s="3"/>
      <c r="J47" s="19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>
        <f>SUM(Table1[[#This Row],[050]:[150]])</f>
        <v>0</v>
      </c>
      <c r="AE47" s="20"/>
    </row>
    <row r="48" spans="1:31" s="9" customFormat="1" x14ac:dyDescent="0.25">
      <c r="A48" s="24" t="s">
        <v>7</v>
      </c>
      <c r="B48" s="24" t="s">
        <v>114</v>
      </c>
      <c r="C48" s="24" t="s">
        <v>17</v>
      </c>
      <c r="D48" s="24"/>
      <c r="E48" s="24"/>
      <c r="F48" s="24"/>
      <c r="G48" s="24"/>
      <c r="H48" s="24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26"/>
    </row>
    <row r="49" spans="1:31" s="9" customFormat="1" x14ac:dyDescent="0.25">
      <c r="A49" s="40" t="s">
        <v>7</v>
      </c>
      <c r="B49" s="40" t="s">
        <v>119</v>
      </c>
      <c r="C49" s="40" t="s">
        <v>18</v>
      </c>
      <c r="D49" s="40" t="s">
        <v>115</v>
      </c>
      <c r="E49" s="40" t="s">
        <v>19</v>
      </c>
      <c r="F49" s="40">
        <v>45444</v>
      </c>
      <c r="G49" s="40" t="s">
        <v>10</v>
      </c>
      <c r="H49" s="40" t="s">
        <v>549</v>
      </c>
      <c r="I49" s="40"/>
      <c r="J49" s="19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4">
        <f>SUM(Table1[[#This Row],[050]:[150]])</f>
        <v>0</v>
      </c>
      <c r="AE49" s="20"/>
    </row>
    <row r="50" spans="1:31" s="9" customFormat="1" x14ac:dyDescent="0.25">
      <c r="A50" s="40" t="s">
        <v>7</v>
      </c>
      <c r="B50" s="40" t="s">
        <v>119</v>
      </c>
      <c r="C50" s="40" t="s">
        <v>18</v>
      </c>
      <c r="D50" s="40" t="s">
        <v>115</v>
      </c>
      <c r="E50" s="40" t="s">
        <v>19</v>
      </c>
      <c r="F50" s="40">
        <v>45444</v>
      </c>
      <c r="G50" s="40" t="s">
        <v>10</v>
      </c>
      <c r="H50" s="40" t="s">
        <v>550</v>
      </c>
      <c r="I50" s="3"/>
      <c r="J50" s="19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>
        <f>SUM(Table1[[#This Row],[050]:[150]])</f>
        <v>0</v>
      </c>
      <c r="AE50" s="20"/>
    </row>
    <row r="51" spans="1:31" s="9" customFormat="1" x14ac:dyDescent="0.25">
      <c r="A51" s="40" t="s">
        <v>7</v>
      </c>
      <c r="B51" s="40" t="s">
        <v>119</v>
      </c>
      <c r="C51" s="40" t="s">
        <v>18</v>
      </c>
      <c r="D51" s="40" t="s">
        <v>115</v>
      </c>
      <c r="E51" s="40" t="s">
        <v>19</v>
      </c>
      <c r="F51" s="40">
        <v>45444</v>
      </c>
      <c r="G51" s="40" t="s">
        <v>10</v>
      </c>
      <c r="H51" s="40" t="s">
        <v>551</v>
      </c>
      <c r="I51" s="3"/>
      <c r="J51" s="19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>
        <f>SUM(Table1[[#This Row],[050]:[150]])</f>
        <v>0</v>
      </c>
      <c r="AE51" s="20"/>
    </row>
    <row r="52" spans="1:31" s="9" customFormat="1" x14ac:dyDescent="0.25">
      <c r="A52" s="40" t="s">
        <v>7</v>
      </c>
      <c r="B52" s="40" t="s">
        <v>119</v>
      </c>
      <c r="C52" s="40" t="s">
        <v>18</v>
      </c>
      <c r="D52" s="40" t="s">
        <v>115</v>
      </c>
      <c r="E52" s="40" t="s">
        <v>19</v>
      </c>
      <c r="F52" s="40">
        <v>45444</v>
      </c>
      <c r="G52" s="40" t="s">
        <v>10</v>
      </c>
      <c r="H52" s="40" t="s">
        <v>552</v>
      </c>
      <c r="I52" s="3"/>
      <c r="J52" s="19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>
        <f>SUM(Table1[[#This Row],[050]:[150]])</f>
        <v>0</v>
      </c>
      <c r="AE52" s="20"/>
    </row>
    <row r="53" spans="1:31" s="9" customFormat="1" x14ac:dyDescent="0.25">
      <c r="A53" s="40" t="s">
        <v>7</v>
      </c>
      <c r="B53" s="40" t="s">
        <v>119</v>
      </c>
      <c r="C53" s="40" t="s">
        <v>18</v>
      </c>
      <c r="D53" s="40" t="s">
        <v>115</v>
      </c>
      <c r="E53" s="40" t="s">
        <v>19</v>
      </c>
      <c r="F53" s="40">
        <v>45444</v>
      </c>
      <c r="G53" s="40" t="s">
        <v>10</v>
      </c>
      <c r="H53" s="40" t="s">
        <v>553</v>
      </c>
      <c r="I53" s="3"/>
      <c r="J53" s="19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>
        <f>SUM(Table1[[#This Row],[050]:[150]])</f>
        <v>0</v>
      </c>
      <c r="AE53" s="20"/>
    </row>
    <row r="54" spans="1:31" s="9" customFormat="1" x14ac:dyDescent="0.25">
      <c r="A54" s="24" t="s">
        <v>7</v>
      </c>
      <c r="B54" s="24" t="s">
        <v>119</v>
      </c>
      <c r="C54" s="24" t="s">
        <v>18</v>
      </c>
      <c r="D54" s="24"/>
      <c r="E54" s="24"/>
      <c r="F54" s="24"/>
      <c r="G54" s="24"/>
      <c r="H54" s="2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26"/>
    </row>
    <row r="55" spans="1:31" s="10" customFormat="1" x14ac:dyDescent="0.25">
      <c r="A55" s="40" t="s">
        <v>7</v>
      </c>
      <c r="B55" s="40" t="s">
        <v>119</v>
      </c>
      <c r="C55" s="40" t="s">
        <v>20</v>
      </c>
      <c r="D55" s="40" t="s">
        <v>116</v>
      </c>
      <c r="E55" s="40" t="s">
        <v>19</v>
      </c>
      <c r="F55" s="40">
        <v>45444</v>
      </c>
      <c r="G55" s="40" t="s">
        <v>10</v>
      </c>
      <c r="H55" s="40" t="s">
        <v>549</v>
      </c>
      <c r="I55" s="40"/>
      <c r="J55" s="19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4">
        <f>SUM(Table1[[#This Row],[050]:[150]])</f>
        <v>0</v>
      </c>
      <c r="AE55" s="22"/>
    </row>
    <row r="56" spans="1:31" s="9" customFormat="1" x14ac:dyDescent="0.25">
      <c r="A56" s="40" t="s">
        <v>7</v>
      </c>
      <c r="B56" s="40" t="s">
        <v>119</v>
      </c>
      <c r="C56" s="40" t="s">
        <v>20</v>
      </c>
      <c r="D56" s="40" t="s">
        <v>116</v>
      </c>
      <c r="E56" s="40" t="s">
        <v>19</v>
      </c>
      <c r="F56" s="40">
        <v>45444</v>
      </c>
      <c r="G56" s="40" t="s">
        <v>10</v>
      </c>
      <c r="H56" s="40" t="s">
        <v>550</v>
      </c>
      <c r="I56" s="3"/>
      <c r="J56" s="19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>
        <f>SUM(Table1[[#This Row],[050]:[150]])</f>
        <v>0</v>
      </c>
      <c r="AE56" s="20"/>
    </row>
    <row r="57" spans="1:31" s="9" customFormat="1" x14ac:dyDescent="0.25">
      <c r="A57" s="40" t="s">
        <v>7</v>
      </c>
      <c r="B57" s="40" t="s">
        <v>119</v>
      </c>
      <c r="C57" s="40" t="s">
        <v>20</v>
      </c>
      <c r="D57" s="40" t="s">
        <v>116</v>
      </c>
      <c r="E57" s="40" t="s">
        <v>19</v>
      </c>
      <c r="F57" s="40">
        <v>45444</v>
      </c>
      <c r="G57" s="40" t="s">
        <v>10</v>
      </c>
      <c r="H57" s="40" t="s">
        <v>551</v>
      </c>
      <c r="I57" s="3"/>
      <c r="J57" s="19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>
        <f>SUM(Table1[[#This Row],[050]:[150]])</f>
        <v>0</v>
      </c>
      <c r="AE57" s="20"/>
    </row>
    <row r="58" spans="1:31" s="9" customFormat="1" x14ac:dyDescent="0.25">
      <c r="A58" s="40" t="s">
        <v>7</v>
      </c>
      <c r="B58" s="40" t="s">
        <v>119</v>
      </c>
      <c r="C58" s="40" t="s">
        <v>20</v>
      </c>
      <c r="D58" s="40" t="s">
        <v>116</v>
      </c>
      <c r="E58" s="40" t="s">
        <v>19</v>
      </c>
      <c r="F58" s="40">
        <v>45444</v>
      </c>
      <c r="G58" s="40" t="s">
        <v>10</v>
      </c>
      <c r="H58" s="40" t="s">
        <v>552</v>
      </c>
      <c r="I58" s="3"/>
      <c r="J58" s="19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>
        <f>SUM(Table1[[#This Row],[050]:[150]])</f>
        <v>0</v>
      </c>
      <c r="AE58" s="20"/>
    </row>
    <row r="59" spans="1:31" s="10" customFormat="1" x14ac:dyDescent="0.25">
      <c r="A59" s="40" t="s">
        <v>7</v>
      </c>
      <c r="B59" s="40" t="s">
        <v>119</v>
      </c>
      <c r="C59" s="40" t="s">
        <v>20</v>
      </c>
      <c r="D59" s="40" t="s">
        <v>116</v>
      </c>
      <c r="E59" s="40" t="s">
        <v>19</v>
      </c>
      <c r="F59" s="40">
        <v>45444</v>
      </c>
      <c r="G59" s="40" t="s">
        <v>10</v>
      </c>
      <c r="H59" s="40" t="s">
        <v>553</v>
      </c>
      <c r="I59" s="3"/>
      <c r="J59" s="19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>
        <f>SUM(Table1[[#This Row],[050]:[150]])</f>
        <v>0</v>
      </c>
      <c r="AE59" s="22"/>
    </row>
    <row r="60" spans="1:31" s="9" customFormat="1" x14ac:dyDescent="0.25">
      <c r="A60" s="24" t="s">
        <v>7</v>
      </c>
      <c r="B60" s="24" t="s">
        <v>119</v>
      </c>
      <c r="C60" s="24" t="s">
        <v>20</v>
      </c>
      <c r="D60" s="24"/>
      <c r="E60" s="24"/>
      <c r="F60" s="24"/>
      <c r="G60" s="24"/>
      <c r="H60" s="24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26"/>
    </row>
    <row r="61" spans="1:31" s="9" customFormat="1" x14ac:dyDescent="0.25">
      <c r="A61" s="40" t="s">
        <v>7</v>
      </c>
      <c r="B61" s="40" t="s">
        <v>119</v>
      </c>
      <c r="C61" s="40" t="s">
        <v>21</v>
      </c>
      <c r="D61" s="40" t="s">
        <v>117</v>
      </c>
      <c r="E61" s="40" t="s">
        <v>19</v>
      </c>
      <c r="F61" s="40">
        <v>45444</v>
      </c>
      <c r="G61" s="40" t="s">
        <v>10</v>
      </c>
      <c r="H61" s="40" t="s">
        <v>549</v>
      </c>
      <c r="I61" s="40"/>
      <c r="J61" s="19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4">
        <f>SUM(Table1[[#This Row],[050]:[150]])</f>
        <v>0</v>
      </c>
      <c r="AE61" s="20"/>
    </row>
    <row r="62" spans="1:31" s="9" customFormat="1" x14ac:dyDescent="0.25">
      <c r="A62" s="40" t="s">
        <v>7</v>
      </c>
      <c r="B62" s="40" t="s">
        <v>119</v>
      </c>
      <c r="C62" s="40" t="s">
        <v>21</v>
      </c>
      <c r="D62" s="40" t="s">
        <v>117</v>
      </c>
      <c r="E62" s="40" t="s">
        <v>19</v>
      </c>
      <c r="F62" s="40">
        <v>45444</v>
      </c>
      <c r="G62" s="40" t="s">
        <v>10</v>
      </c>
      <c r="H62" s="40" t="s">
        <v>550</v>
      </c>
      <c r="I62" s="3"/>
      <c r="J62" s="19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>
        <f>SUM(Table1[[#This Row],[050]:[150]])</f>
        <v>0</v>
      </c>
      <c r="AE62" s="20"/>
    </row>
    <row r="63" spans="1:31" s="10" customFormat="1" x14ac:dyDescent="0.25">
      <c r="A63" s="40" t="s">
        <v>7</v>
      </c>
      <c r="B63" s="40" t="s">
        <v>119</v>
      </c>
      <c r="C63" s="40" t="s">
        <v>21</v>
      </c>
      <c r="D63" s="40" t="s">
        <v>117</v>
      </c>
      <c r="E63" s="40" t="s">
        <v>19</v>
      </c>
      <c r="F63" s="40">
        <v>45444</v>
      </c>
      <c r="G63" s="40" t="s">
        <v>10</v>
      </c>
      <c r="H63" s="40" t="s">
        <v>551</v>
      </c>
      <c r="I63" s="3"/>
      <c r="J63" s="19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>
        <f>SUM(Table1[[#This Row],[050]:[150]])</f>
        <v>0</v>
      </c>
      <c r="AE63" s="22"/>
    </row>
    <row r="64" spans="1:31" s="9" customFormat="1" x14ac:dyDescent="0.25">
      <c r="A64" s="40" t="s">
        <v>7</v>
      </c>
      <c r="B64" s="40" t="s">
        <v>119</v>
      </c>
      <c r="C64" s="40" t="s">
        <v>21</v>
      </c>
      <c r="D64" s="40" t="s">
        <v>117</v>
      </c>
      <c r="E64" s="40" t="s">
        <v>19</v>
      </c>
      <c r="F64" s="40">
        <v>45444</v>
      </c>
      <c r="G64" s="40" t="s">
        <v>10</v>
      </c>
      <c r="H64" s="40" t="s">
        <v>552</v>
      </c>
      <c r="I64" s="3"/>
      <c r="J64" s="19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>
        <f>SUM(Table1[[#This Row],[050]:[150]])</f>
        <v>0</v>
      </c>
      <c r="AE64" s="20"/>
    </row>
    <row r="65" spans="1:31" s="9" customFormat="1" x14ac:dyDescent="0.25">
      <c r="A65" s="40" t="s">
        <v>7</v>
      </c>
      <c r="B65" s="40" t="s">
        <v>119</v>
      </c>
      <c r="C65" s="40" t="s">
        <v>21</v>
      </c>
      <c r="D65" s="40" t="s">
        <v>117</v>
      </c>
      <c r="E65" s="40" t="s">
        <v>19</v>
      </c>
      <c r="F65" s="40">
        <v>45444</v>
      </c>
      <c r="G65" s="40" t="s">
        <v>10</v>
      </c>
      <c r="H65" s="40" t="s">
        <v>553</v>
      </c>
      <c r="I65" s="3"/>
      <c r="J65" s="19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>
        <f>SUM(Table1[[#This Row],[050]:[150]])</f>
        <v>0</v>
      </c>
      <c r="AE65" s="20"/>
    </row>
    <row r="66" spans="1:31" s="9" customFormat="1" x14ac:dyDescent="0.25">
      <c r="A66" s="24" t="s">
        <v>7</v>
      </c>
      <c r="B66" s="24" t="s">
        <v>119</v>
      </c>
      <c r="C66" s="24" t="s">
        <v>21</v>
      </c>
      <c r="D66" s="24"/>
      <c r="E66" s="24"/>
      <c r="F66" s="24"/>
      <c r="G66" s="24"/>
      <c r="H66" s="24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26"/>
    </row>
    <row r="67" spans="1:31" s="9" customFormat="1" x14ac:dyDescent="0.25">
      <c r="A67" s="40" t="s">
        <v>22</v>
      </c>
      <c r="B67" s="40" t="s">
        <v>114</v>
      </c>
      <c r="C67" s="40" t="s">
        <v>23</v>
      </c>
      <c r="D67" s="40" t="s">
        <v>116</v>
      </c>
      <c r="E67" s="40" t="s">
        <v>24</v>
      </c>
      <c r="F67" s="40">
        <v>45444</v>
      </c>
      <c r="G67" s="40" t="s">
        <v>10</v>
      </c>
      <c r="H67" s="40" t="s">
        <v>549</v>
      </c>
      <c r="I67" s="40"/>
      <c r="J67" s="19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4">
        <f>SUM(Table1[[#This Row],[050]:[150]])</f>
        <v>0</v>
      </c>
      <c r="AE67" s="20"/>
    </row>
    <row r="68" spans="1:31" s="9" customFormat="1" x14ac:dyDescent="0.25">
      <c r="A68" s="40" t="s">
        <v>22</v>
      </c>
      <c r="B68" s="40" t="s">
        <v>114</v>
      </c>
      <c r="C68" s="40" t="s">
        <v>23</v>
      </c>
      <c r="D68" s="40" t="s">
        <v>116</v>
      </c>
      <c r="E68" s="40" t="s">
        <v>24</v>
      </c>
      <c r="F68" s="40">
        <v>45444</v>
      </c>
      <c r="G68" s="40" t="s">
        <v>10</v>
      </c>
      <c r="H68" s="40" t="s">
        <v>550</v>
      </c>
      <c r="I68" s="3"/>
      <c r="J68" s="19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>
        <f>SUM(Table1[[#This Row],[050]:[150]])</f>
        <v>0</v>
      </c>
      <c r="AE68" s="20"/>
    </row>
    <row r="69" spans="1:31" s="9" customFormat="1" x14ac:dyDescent="0.25">
      <c r="A69" s="40" t="s">
        <v>22</v>
      </c>
      <c r="B69" s="40" t="s">
        <v>114</v>
      </c>
      <c r="C69" s="40" t="s">
        <v>23</v>
      </c>
      <c r="D69" s="40" t="s">
        <v>116</v>
      </c>
      <c r="E69" s="40" t="s">
        <v>24</v>
      </c>
      <c r="F69" s="40">
        <v>45444</v>
      </c>
      <c r="G69" s="40" t="s">
        <v>10</v>
      </c>
      <c r="H69" s="40" t="s">
        <v>551</v>
      </c>
      <c r="I69" s="3"/>
      <c r="J69" s="19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>
        <f>SUM(Table1[[#This Row],[050]:[150]])</f>
        <v>0</v>
      </c>
      <c r="AE69" s="20"/>
    </row>
    <row r="70" spans="1:31" s="9" customFormat="1" x14ac:dyDescent="0.25">
      <c r="A70" s="40" t="s">
        <v>22</v>
      </c>
      <c r="B70" s="40" t="s">
        <v>114</v>
      </c>
      <c r="C70" s="40" t="s">
        <v>23</v>
      </c>
      <c r="D70" s="40" t="s">
        <v>116</v>
      </c>
      <c r="E70" s="40" t="s">
        <v>24</v>
      </c>
      <c r="F70" s="40">
        <v>45444</v>
      </c>
      <c r="G70" s="40" t="s">
        <v>10</v>
      </c>
      <c r="H70" s="40" t="s">
        <v>552</v>
      </c>
      <c r="I70" s="3"/>
      <c r="J70" s="19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>
        <f>SUM(Table1[[#This Row],[050]:[150]])</f>
        <v>0</v>
      </c>
      <c r="AE70" s="20"/>
    </row>
    <row r="71" spans="1:31" s="9" customFormat="1" x14ac:dyDescent="0.25">
      <c r="A71" s="40" t="s">
        <v>22</v>
      </c>
      <c r="B71" s="40" t="s">
        <v>114</v>
      </c>
      <c r="C71" s="40" t="s">
        <v>23</v>
      </c>
      <c r="D71" s="40" t="s">
        <v>116</v>
      </c>
      <c r="E71" s="40" t="s">
        <v>24</v>
      </c>
      <c r="F71" s="40">
        <v>45444</v>
      </c>
      <c r="G71" s="40" t="s">
        <v>10</v>
      </c>
      <c r="H71" s="40" t="s">
        <v>553</v>
      </c>
      <c r="I71" s="3"/>
      <c r="J71" s="19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>
        <f>SUM(Table1[[#This Row],[050]:[150]])</f>
        <v>0</v>
      </c>
      <c r="AE71" s="20"/>
    </row>
    <row r="72" spans="1:31" s="9" customFormat="1" x14ac:dyDescent="0.25">
      <c r="A72" s="24" t="s">
        <v>22</v>
      </c>
      <c r="B72" s="24" t="s">
        <v>114</v>
      </c>
      <c r="C72" s="24" t="s">
        <v>23</v>
      </c>
      <c r="D72" s="24"/>
      <c r="E72" s="24"/>
      <c r="F72" s="24"/>
      <c r="G72" s="24"/>
      <c r="H72" s="24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26"/>
    </row>
    <row r="73" spans="1:31" s="9" customFormat="1" x14ac:dyDescent="0.25">
      <c r="A73" s="40" t="s">
        <v>22</v>
      </c>
      <c r="B73" s="40" t="s">
        <v>114</v>
      </c>
      <c r="C73" s="40" t="s">
        <v>25</v>
      </c>
      <c r="D73" s="40" t="s">
        <v>116</v>
      </c>
      <c r="E73" s="40" t="s">
        <v>26</v>
      </c>
      <c r="F73" s="40">
        <v>45444</v>
      </c>
      <c r="G73" s="40" t="s">
        <v>10</v>
      </c>
      <c r="H73" s="40" t="s">
        <v>549</v>
      </c>
      <c r="I73" s="40"/>
      <c r="J73" s="19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4">
        <f>SUM(Table1[[#This Row],[050]:[150]])</f>
        <v>0</v>
      </c>
      <c r="AE73" s="20"/>
    </row>
    <row r="74" spans="1:31" s="10" customFormat="1" x14ac:dyDescent="0.25">
      <c r="A74" s="40" t="s">
        <v>22</v>
      </c>
      <c r="B74" s="40" t="s">
        <v>114</v>
      </c>
      <c r="C74" s="40" t="s">
        <v>25</v>
      </c>
      <c r="D74" s="40" t="s">
        <v>116</v>
      </c>
      <c r="E74" s="40" t="s">
        <v>26</v>
      </c>
      <c r="F74" s="40">
        <v>45444</v>
      </c>
      <c r="G74" s="40" t="s">
        <v>10</v>
      </c>
      <c r="H74" s="40" t="s">
        <v>550</v>
      </c>
      <c r="I74" s="3"/>
      <c r="J74" s="19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>
        <f>SUM(Table1[[#This Row],[050]:[150]])</f>
        <v>0</v>
      </c>
      <c r="AE74" s="22"/>
    </row>
    <row r="75" spans="1:31" s="9" customFormat="1" x14ac:dyDescent="0.25">
      <c r="A75" s="40" t="s">
        <v>22</v>
      </c>
      <c r="B75" s="40" t="s">
        <v>114</v>
      </c>
      <c r="C75" s="40" t="s">
        <v>25</v>
      </c>
      <c r="D75" s="40" t="s">
        <v>116</v>
      </c>
      <c r="E75" s="40" t="s">
        <v>26</v>
      </c>
      <c r="F75" s="40">
        <v>45444</v>
      </c>
      <c r="G75" s="40" t="s">
        <v>10</v>
      </c>
      <c r="H75" s="40" t="s">
        <v>551</v>
      </c>
      <c r="I75" s="3"/>
      <c r="J75" s="19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>
        <f>SUM(Table1[[#This Row],[050]:[150]])</f>
        <v>0</v>
      </c>
      <c r="AE75" s="20"/>
    </row>
    <row r="76" spans="1:31" s="9" customFormat="1" x14ac:dyDescent="0.25">
      <c r="A76" s="40" t="s">
        <v>22</v>
      </c>
      <c r="B76" s="40" t="s">
        <v>114</v>
      </c>
      <c r="C76" s="40" t="s">
        <v>25</v>
      </c>
      <c r="D76" s="40" t="s">
        <v>116</v>
      </c>
      <c r="E76" s="40" t="s">
        <v>26</v>
      </c>
      <c r="F76" s="40">
        <v>45444</v>
      </c>
      <c r="G76" s="40" t="s">
        <v>10</v>
      </c>
      <c r="H76" s="40" t="s">
        <v>552</v>
      </c>
      <c r="I76" s="3"/>
      <c r="J76" s="19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>
        <f>SUM(Table1[[#This Row],[050]:[150]])</f>
        <v>0</v>
      </c>
      <c r="AE76" s="20"/>
    </row>
    <row r="77" spans="1:31" s="9" customFormat="1" x14ac:dyDescent="0.25">
      <c r="A77" s="40" t="s">
        <v>22</v>
      </c>
      <c r="B77" s="40" t="s">
        <v>114</v>
      </c>
      <c r="C77" s="40" t="s">
        <v>25</v>
      </c>
      <c r="D77" s="40" t="s">
        <v>116</v>
      </c>
      <c r="E77" s="40" t="s">
        <v>26</v>
      </c>
      <c r="F77" s="40">
        <v>45444</v>
      </c>
      <c r="G77" s="40" t="s">
        <v>10</v>
      </c>
      <c r="H77" s="40" t="s">
        <v>553</v>
      </c>
      <c r="I77" s="3"/>
      <c r="J77" s="19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>
        <f>SUM(Table1[[#This Row],[050]:[150]])</f>
        <v>0</v>
      </c>
      <c r="AE77" s="20"/>
    </row>
    <row r="78" spans="1:31" s="10" customFormat="1" x14ac:dyDescent="0.25">
      <c r="A78" s="24" t="s">
        <v>22</v>
      </c>
      <c r="B78" s="24" t="s">
        <v>114</v>
      </c>
      <c r="C78" s="24" t="s">
        <v>25</v>
      </c>
      <c r="D78" s="24"/>
      <c r="E78" s="24"/>
      <c r="F78" s="24"/>
      <c r="G78" s="24"/>
      <c r="H78" s="24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26"/>
    </row>
    <row r="79" spans="1:31" s="9" customFormat="1" x14ac:dyDescent="0.25">
      <c r="A79" s="40" t="s">
        <v>22</v>
      </c>
      <c r="B79" s="40" t="s">
        <v>114</v>
      </c>
      <c r="C79" s="40" t="s">
        <v>27</v>
      </c>
      <c r="D79" s="40" t="s">
        <v>117</v>
      </c>
      <c r="E79" s="40" t="s">
        <v>24</v>
      </c>
      <c r="F79" s="40">
        <v>45444</v>
      </c>
      <c r="G79" s="40" t="s">
        <v>10</v>
      </c>
      <c r="H79" s="40" t="s">
        <v>549</v>
      </c>
      <c r="I79" s="40"/>
      <c r="J79" s="19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4">
        <f>SUM(Table1[[#This Row],[050]:[150]])</f>
        <v>0</v>
      </c>
      <c r="AE79" s="20"/>
    </row>
    <row r="80" spans="1:31" s="9" customFormat="1" x14ac:dyDescent="0.25">
      <c r="A80" s="40" t="s">
        <v>22</v>
      </c>
      <c r="B80" s="40" t="s">
        <v>114</v>
      </c>
      <c r="C80" s="40" t="s">
        <v>27</v>
      </c>
      <c r="D80" s="40" t="s">
        <v>117</v>
      </c>
      <c r="E80" s="40" t="s">
        <v>24</v>
      </c>
      <c r="F80" s="40">
        <v>45444</v>
      </c>
      <c r="G80" s="40" t="s">
        <v>10</v>
      </c>
      <c r="H80" s="40" t="s">
        <v>550</v>
      </c>
      <c r="I80" s="3"/>
      <c r="J80" s="19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>
        <f>SUM(Table1[[#This Row],[050]:[150]])</f>
        <v>0</v>
      </c>
      <c r="AE80" s="20"/>
    </row>
    <row r="81" spans="1:31" s="9" customFormat="1" x14ac:dyDescent="0.25">
      <c r="A81" s="40" t="s">
        <v>22</v>
      </c>
      <c r="B81" s="40" t="s">
        <v>114</v>
      </c>
      <c r="C81" s="40" t="s">
        <v>27</v>
      </c>
      <c r="D81" s="40" t="s">
        <v>117</v>
      </c>
      <c r="E81" s="40" t="s">
        <v>24</v>
      </c>
      <c r="F81" s="40">
        <v>45444</v>
      </c>
      <c r="G81" s="40" t="s">
        <v>10</v>
      </c>
      <c r="H81" s="40" t="s">
        <v>551</v>
      </c>
      <c r="I81" s="3"/>
      <c r="J81" s="19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>
        <f>SUM(Table1[[#This Row],[050]:[150]])</f>
        <v>0</v>
      </c>
      <c r="AE81" s="20"/>
    </row>
    <row r="82" spans="1:31" s="9" customFormat="1" x14ac:dyDescent="0.25">
      <c r="A82" s="40" t="s">
        <v>22</v>
      </c>
      <c r="B82" s="40" t="s">
        <v>114</v>
      </c>
      <c r="C82" s="40" t="s">
        <v>27</v>
      </c>
      <c r="D82" s="40" t="s">
        <v>117</v>
      </c>
      <c r="E82" s="40" t="s">
        <v>24</v>
      </c>
      <c r="F82" s="40">
        <v>45444</v>
      </c>
      <c r="G82" s="40" t="s">
        <v>10</v>
      </c>
      <c r="H82" s="40" t="s">
        <v>552</v>
      </c>
      <c r="I82" s="3"/>
      <c r="J82" s="19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>
        <f>SUM(Table1[[#This Row],[050]:[150]])</f>
        <v>0</v>
      </c>
      <c r="AE82" s="20"/>
    </row>
    <row r="83" spans="1:31" s="9" customFormat="1" x14ac:dyDescent="0.25">
      <c r="A83" s="40" t="s">
        <v>22</v>
      </c>
      <c r="B83" s="40" t="s">
        <v>114</v>
      </c>
      <c r="C83" s="40" t="s">
        <v>27</v>
      </c>
      <c r="D83" s="40" t="s">
        <v>117</v>
      </c>
      <c r="E83" s="40" t="s">
        <v>24</v>
      </c>
      <c r="F83" s="40">
        <v>45444</v>
      </c>
      <c r="G83" s="40" t="s">
        <v>10</v>
      </c>
      <c r="H83" s="40" t="s">
        <v>553</v>
      </c>
      <c r="I83" s="3"/>
      <c r="J83" s="19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>
        <f>SUM(Table1[[#This Row],[050]:[150]])</f>
        <v>0</v>
      </c>
      <c r="AE83" s="20"/>
    </row>
    <row r="84" spans="1:31" s="9" customFormat="1" x14ac:dyDescent="0.25">
      <c r="A84" s="24" t="s">
        <v>22</v>
      </c>
      <c r="B84" s="24" t="s">
        <v>114</v>
      </c>
      <c r="C84" s="24" t="s">
        <v>27</v>
      </c>
      <c r="D84" s="24"/>
      <c r="E84" s="24"/>
      <c r="F84" s="24"/>
      <c r="G84" s="24"/>
      <c r="H84" s="24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26"/>
    </row>
    <row r="85" spans="1:31" s="9" customFormat="1" x14ac:dyDescent="0.25">
      <c r="A85" s="40" t="s">
        <v>22</v>
      </c>
      <c r="B85" s="40" t="s">
        <v>114</v>
      </c>
      <c r="C85" s="40" t="s">
        <v>28</v>
      </c>
      <c r="D85" s="40" t="s">
        <v>118</v>
      </c>
      <c r="E85" s="40" t="s">
        <v>24</v>
      </c>
      <c r="F85" s="40">
        <v>45444</v>
      </c>
      <c r="G85" s="40" t="s">
        <v>10</v>
      </c>
      <c r="H85" s="40" t="s">
        <v>549</v>
      </c>
      <c r="I85" s="40"/>
      <c r="J85" s="19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4">
        <f>SUM(Table1[[#This Row],[050]:[150]])</f>
        <v>0</v>
      </c>
      <c r="AE85" s="20"/>
    </row>
    <row r="86" spans="1:31" s="9" customFormat="1" x14ac:dyDescent="0.25">
      <c r="A86" s="40" t="s">
        <v>22</v>
      </c>
      <c r="B86" s="40" t="s">
        <v>114</v>
      </c>
      <c r="C86" s="40" t="s">
        <v>28</v>
      </c>
      <c r="D86" s="40" t="s">
        <v>118</v>
      </c>
      <c r="E86" s="40" t="s">
        <v>24</v>
      </c>
      <c r="F86" s="40">
        <v>45444</v>
      </c>
      <c r="G86" s="40" t="s">
        <v>10</v>
      </c>
      <c r="H86" s="40" t="s">
        <v>550</v>
      </c>
      <c r="I86" s="3"/>
      <c r="J86" s="19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>
        <f>SUM(Table1[[#This Row],[050]:[150]])</f>
        <v>0</v>
      </c>
      <c r="AE86" s="20"/>
    </row>
    <row r="87" spans="1:31" s="9" customFormat="1" x14ac:dyDescent="0.25">
      <c r="A87" s="40" t="s">
        <v>22</v>
      </c>
      <c r="B87" s="40" t="s">
        <v>114</v>
      </c>
      <c r="C87" s="40" t="s">
        <v>28</v>
      </c>
      <c r="D87" s="40" t="s">
        <v>118</v>
      </c>
      <c r="E87" s="40" t="s">
        <v>24</v>
      </c>
      <c r="F87" s="40">
        <v>45444</v>
      </c>
      <c r="G87" s="40" t="s">
        <v>10</v>
      </c>
      <c r="H87" s="40" t="s">
        <v>551</v>
      </c>
      <c r="I87" s="3"/>
      <c r="J87" s="19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>
        <f>SUM(Table1[[#This Row],[050]:[150]])</f>
        <v>0</v>
      </c>
      <c r="AE87" s="20"/>
    </row>
    <row r="88" spans="1:31" s="9" customFormat="1" x14ac:dyDescent="0.25">
      <c r="A88" s="40" t="s">
        <v>22</v>
      </c>
      <c r="B88" s="40" t="s">
        <v>114</v>
      </c>
      <c r="C88" s="40" t="s">
        <v>28</v>
      </c>
      <c r="D88" s="40" t="s">
        <v>118</v>
      </c>
      <c r="E88" s="40" t="s">
        <v>24</v>
      </c>
      <c r="F88" s="40">
        <v>45444</v>
      </c>
      <c r="G88" s="40" t="s">
        <v>10</v>
      </c>
      <c r="H88" s="40" t="s">
        <v>552</v>
      </c>
      <c r="I88" s="3"/>
      <c r="J88" s="19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>
        <f>SUM(Table1[[#This Row],[050]:[150]])</f>
        <v>0</v>
      </c>
      <c r="AE88" s="20"/>
    </row>
    <row r="89" spans="1:31" s="10" customFormat="1" x14ac:dyDescent="0.25">
      <c r="A89" s="40" t="s">
        <v>22</v>
      </c>
      <c r="B89" s="40" t="s">
        <v>114</v>
      </c>
      <c r="C89" s="40" t="s">
        <v>28</v>
      </c>
      <c r="D89" s="40" t="s">
        <v>118</v>
      </c>
      <c r="E89" s="40" t="s">
        <v>24</v>
      </c>
      <c r="F89" s="40">
        <v>45444</v>
      </c>
      <c r="G89" s="40" t="s">
        <v>10</v>
      </c>
      <c r="H89" s="40" t="s">
        <v>553</v>
      </c>
      <c r="I89" s="3"/>
      <c r="J89" s="19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>
        <f>SUM(Table1[[#This Row],[050]:[150]])</f>
        <v>0</v>
      </c>
      <c r="AE89" s="22"/>
    </row>
    <row r="90" spans="1:31" s="9" customFormat="1" x14ac:dyDescent="0.25">
      <c r="A90" s="24" t="s">
        <v>22</v>
      </c>
      <c r="B90" s="24" t="s">
        <v>114</v>
      </c>
      <c r="C90" s="24" t="s">
        <v>28</v>
      </c>
      <c r="D90" s="24"/>
      <c r="E90" s="24"/>
      <c r="F90" s="24"/>
      <c r="G90" s="24"/>
      <c r="H90" s="24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26"/>
    </row>
    <row r="91" spans="1:31" s="9" customFormat="1" x14ac:dyDescent="0.25">
      <c r="A91" s="40" t="s">
        <v>22</v>
      </c>
      <c r="B91" s="40" t="s">
        <v>119</v>
      </c>
      <c r="C91" s="40" t="s">
        <v>29</v>
      </c>
      <c r="D91" s="40" t="s">
        <v>115</v>
      </c>
      <c r="E91" s="40" t="s">
        <v>24</v>
      </c>
      <c r="F91" s="40">
        <v>45444</v>
      </c>
      <c r="G91" s="40" t="s">
        <v>10</v>
      </c>
      <c r="H91" s="40" t="s">
        <v>549</v>
      </c>
      <c r="I91" s="40"/>
      <c r="J91" s="19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4">
        <f>SUM(Table1[[#This Row],[050]:[150]])</f>
        <v>0</v>
      </c>
      <c r="AE91" s="20"/>
    </row>
    <row r="92" spans="1:31" s="9" customFormat="1" x14ac:dyDescent="0.25">
      <c r="A92" s="40" t="s">
        <v>22</v>
      </c>
      <c r="B92" s="40" t="s">
        <v>119</v>
      </c>
      <c r="C92" s="40" t="s">
        <v>29</v>
      </c>
      <c r="D92" s="40" t="s">
        <v>115</v>
      </c>
      <c r="E92" s="40" t="s">
        <v>24</v>
      </c>
      <c r="F92" s="40">
        <v>45444</v>
      </c>
      <c r="G92" s="40" t="s">
        <v>10</v>
      </c>
      <c r="H92" s="40" t="s">
        <v>550</v>
      </c>
      <c r="I92" s="3"/>
      <c r="J92" s="19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>
        <f>SUM(Table1[[#This Row],[050]:[150]])</f>
        <v>0</v>
      </c>
      <c r="AE92" s="20"/>
    </row>
    <row r="93" spans="1:31" s="10" customFormat="1" x14ac:dyDescent="0.25">
      <c r="A93" s="40" t="s">
        <v>22</v>
      </c>
      <c r="B93" s="40" t="s">
        <v>119</v>
      </c>
      <c r="C93" s="40" t="s">
        <v>29</v>
      </c>
      <c r="D93" s="40" t="s">
        <v>115</v>
      </c>
      <c r="E93" s="40" t="s">
        <v>24</v>
      </c>
      <c r="F93" s="40">
        <v>45444</v>
      </c>
      <c r="G93" s="40" t="s">
        <v>10</v>
      </c>
      <c r="H93" s="40" t="s">
        <v>551</v>
      </c>
      <c r="I93" s="3"/>
      <c r="J93" s="19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>
        <f>SUM(Table1[[#This Row],[050]:[150]])</f>
        <v>0</v>
      </c>
      <c r="AE93" s="22"/>
    </row>
    <row r="94" spans="1:31" s="9" customFormat="1" x14ac:dyDescent="0.25">
      <c r="A94" s="40" t="s">
        <v>22</v>
      </c>
      <c r="B94" s="40" t="s">
        <v>119</v>
      </c>
      <c r="C94" s="40" t="s">
        <v>29</v>
      </c>
      <c r="D94" s="40" t="s">
        <v>115</v>
      </c>
      <c r="E94" s="40" t="s">
        <v>24</v>
      </c>
      <c r="F94" s="40">
        <v>45444</v>
      </c>
      <c r="G94" s="40" t="s">
        <v>10</v>
      </c>
      <c r="H94" s="40" t="s">
        <v>552</v>
      </c>
      <c r="I94" s="3"/>
      <c r="J94" s="19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>
        <f>SUM(Table1[[#This Row],[050]:[150]])</f>
        <v>0</v>
      </c>
      <c r="AE94" s="20"/>
    </row>
    <row r="95" spans="1:31" s="9" customFormat="1" x14ac:dyDescent="0.25">
      <c r="A95" s="40" t="s">
        <v>22</v>
      </c>
      <c r="B95" s="40" t="s">
        <v>119</v>
      </c>
      <c r="C95" s="40" t="s">
        <v>29</v>
      </c>
      <c r="D95" s="40" t="s">
        <v>115</v>
      </c>
      <c r="E95" s="40" t="s">
        <v>24</v>
      </c>
      <c r="F95" s="40">
        <v>45444</v>
      </c>
      <c r="G95" s="40" t="s">
        <v>10</v>
      </c>
      <c r="H95" s="40" t="s">
        <v>553</v>
      </c>
      <c r="I95" s="3"/>
      <c r="J95" s="19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>
        <f>SUM(Table1[[#This Row],[050]:[150]])</f>
        <v>0</v>
      </c>
      <c r="AE95" s="20"/>
    </row>
    <row r="96" spans="1:31" s="9" customFormat="1" x14ac:dyDescent="0.25">
      <c r="A96" s="24" t="s">
        <v>22</v>
      </c>
      <c r="B96" s="24" t="s">
        <v>119</v>
      </c>
      <c r="C96" s="24" t="s">
        <v>29</v>
      </c>
      <c r="D96" s="24"/>
      <c r="E96" s="24"/>
      <c r="F96" s="24"/>
      <c r="G96" s="24"/>
      <c r="H96" s="24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26"/>
    </row>
    <row r="97" spans="1:31" s="9" customFormat="1" x14ac:dyDescent="0.25">
      <c r="A97" s="40" t="s">
        <v>22</v>
      </c>
      <c r="B97" s="40" t="s">
        <v>119</v>
      </c>
      <c r="C97" s="40" t="s">
        <v>30</v>
      </c>
      <c r="D97" s="40" t="s">
        <v>115</v>
      </c>
      <c r="E97" s="40" t="s">
        <v>26</v>
      </c>
      <c r="F97" s="40">
        <v>45444</v>
      </c>
      <c r="G97" s="40" t="s">
        <v>10</v>
      </c>
      <c r="H97" s="40" t="s">
        <v>549</v>
      </c>
      <c r="I97" s="40"/>
      <c r="J97" s="19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4">
        <f>SUM(Table1[[#This Row],[050]:[150]])</f>
        <v>0</v>
      </c>
      <c r="AE97" s="20"/>
    </row>
    <row r="98" spans="1:31" s="9" customFormat="1" x14ac:dyDescent="0.25">
      <c r="A98" s="40" t="s">
        <v>22</v>
      </c>
      <c r="B98" s="40" t="s">
        <v>119</v>
      </c>
      <c r="C98" s="40" t="s">
        <v>30</v>
      </c>
      <c r="D98" s="40" t="s">
        <v>115</v>
      </c>
      <c r="E98" s="40" t="s">
        <v>26</v>
      </c>
      <c r="F98" s="40">
        <v>45444</v>
      </c>
      <c r="G98" s="40" t="s">
        <v>10</v>
      </c>
      <c r="H98" s="40" t="s">
        <v>550</v>
      </c>
      <c r="I98" s="3"/>
      <c r="J98" s="19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>
        <f>SUM(Table1[[#This Row],[050]:[150]])</f>
        <v>0</v>
      </c>
      <c r="AE98" s="20"/>
    </row>
    <row r="99" spans="1:31" s="9" customFormat="1" x14ac:dyDescent="0.25">
      <c r="A99" s="40" t="s">
        <v>22</v>
      </c>
      <c r="B99" s="40" t="s">
        <v>119</v>
      </c>
      <c r="C99" s="40" t="s">
        <v>30</v>
      </c>
      <c r="D99" s="40" t="s">
        <v>115</v>
      </c>
      <c r="E99" s="40" t="s">
        <v>26</v>
      </c>
      <c r="F99" s="40">
        <v>45444</v>
      </c>
      <c r="G99" s="40" t="s">
        <v>10</v>
      </c>
      <c r="H99" s="40" t="s">
        <v>551</v>
      </c>
      <c r="I99" s="3"/>
      <c r="J99" s="19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>
        <f>SUM(Table1[[#This Row],[050]:[150]])</f>
        <v>0</v>
      </c>
      <c r="AE99" s="20"/>
    </row>
    <row r="100" spans="1:31" s="9" customFormat="1" x14ac:dyDescent="0.25">
      <c r="A100" s="40" t="s">
        <v>22</v>
      </c>
      <c r="B100" s="40" t="s">
        <v>119</v>
      </c>
      <c r="C100" s="40" t="s">
        <v>30</v>
      </c>
      <c r="D100" s="40" t="s">
        <v>115</v>
      </c>
      <c r="E100" s="40" t="s">
        <v>26</v>
      </c>
      <c r="F100" s="40">
        <v>45444</v>
      </c>
      <c r="G100" s="40" t="s">
        <v>10</v>
      </c>
      <c r="H100" s="40" t="s">
        <v>552</v>
      </c>
      <c r="I100" s="3"/>
      <c r="J100" s="19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>
        <f>SUM(Table1[[#This Row],[050]:[150]])</f>
        <v>0</v>
      </c>
      <c r="AE100" s="20"/>
    </row>
    <row r="101" spans="1:31" s="9" customFormat="1" x14ac:dyDescent="0.25">
      <c r="A101" s="40" t="s">
        <v>22</v>
      </c>
      <c r="B101" s="40" t="s">
        <v>119</v>
      </c>
      <c r="C101" s="40" t="s">
        <v>30</v>
      </c>
      <c r="D101" s="40" t="s">
        <v>115</v>
      </c>
      <c r="E101" s="40" t="s">
        <v>26</v>
      </c>
      <c r="F101" s="40">
        <v>45444</v>
      </c>
      <c r="G101" s="40" t="s">
        <v>10</v>
      </c>
      <c r="H101" s="40" t="s">
        <v>553</v>
      </c>
      <c r="I101" s="3"/>
      <c r="J101" s="19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>
        <f>SUM(Table1[[#This Row],[050]:[150]])</f>
        <v>0</v>
      </c>
      <c r="AE101" s="20"/>
    </row>
    <row r="102" spans="1:31" s="9" customFormat="1" x14ac:dyDescent="0.25">
      <c r="A102" s="24" t="s">
        <v>22</v>
      </c>
      <c r="B102" s="24" t="s">
        <v>119</v>
      </c>
      <c r="C102" s="24" t="s">
        <v>30</v>
      </c>
      <c r="D102" s="24"/>
      <c r="E102" s="24"/>
      <c r="F102" s="24"/>
      <c r="G102" s="24"/>
      <c r="H102" s="24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26"/>
    </row>
    <row r="103" spans="1:31" s="9" customFormat="1" x14ac:dyDescent="0.25">
      <c r="A103" s="40" t="s">
        <v>22</v>
      </c>
      <c r="B103" s="40" t="s">
        <v>119</v>
      </c>
      <c r="C103" s="40" t="s">
        <v>31</v>
      </c>
      <c r="D103" s="40" t="s">
        <v>116</v>
      </c>
      <c r="E103" s="40" t="s">
        <v>24</v>
      </c>
      <c r="F103" s="40">
        <v>45444</v>
      </c>
      <c r="G103" s="40" t="s">
        <v>10</v>
      </c>
      <c r="H103" s="40" t="s">
        <v>549</v>
      </c>
      <c r="I103" s="40"/>
      <c r="J103" s="19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4">
        <f>SUM(Table1[[#This Row],[050]:[150]])</f>
        <v>0</v>
      </c>
      <c r="AE103" s="20"/>
    </row>
    <row r="104" spans="1:31" s="10" customFormat="1" x14ac:dyDescent="0.25">
      <c r="A104" s="40" t="s">
        <v>22</v>
      </c>
      <c r="B104" s="40" t="s">
        <v>119</v>
      </c>
      <c r="C104" s="40" t="s">
        <v>31</v>
      </c>
      <c r="D104" s="40" t="s">
        <v>116</v>
      </c>
      <c r="E104" s="40" t="s">
        <v>24</v>
      </c>
      <c r="F104" s="40">
        <v>45444</v>
      </c>
      <c r="G104" s="40" t="s">
        <v>10</v>
      </c>
      <c r="H104" s="40" t="s">
        <v>550</v>
      </c>
      <c r="I104" s="3"/>
      <c r="J104" s="19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>
        <f>SUM(Table1[[#This Row],[050]:[150]])</f>
        <v>0</v>
      </c>
      <c r="AE104" s="22"/>
    </row>
    <row r="105" spans="1:31" s="9" customFormat="1" x14ac:dyDescent="0.25">
      <c r="A105" s="40" t="s">
        <v>22</v>
      </c>
      <c r="B105" s="40" t="s">
        <v>119</v>
      </c>
      <c r="C105" s="40" t="s">
        <v>31</v>
      </c>
      <c r="D105" s="40" t="s">
        <v>116</v>
      </c>
      <c r="E105" s="40" t="s">
        <v>24</v>
      </c>
      <c r="F105" s="40">
        <v>45444</v>
      </c>
      <c r="G105" s="40" t="s">
        <v>10</v>
      </c>
      <c r="H105" s="40" t="s">
        <v>551</v>
      </c>
      <c r="I105" s="3"/>
      <c r="J105" s="19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>
        <f>SUM(Table1[[#This Row],[050]:[150]])</f>
        <v>0</v>
      </c>
      <c r="AE105" s="20"/>
    </row>
    <row r="106" spans="1:31" s="9" customFormat="1" x14ac:dyDescent="0.25">
      <c r="A106" s="40" t="s">
        <v>22</v>
      </c>
      <c r="B106" s="40" t="s">
        <v>119</v>
      </c>
      <c r="C106" s="40" t="s">
        <v>31</v>
      </c>
      <c r="D106" s="40" t="s">
        <v>116</v>
      </c>
      <c r="E106" s="40" t="s">
        <v>24</v>
      </c>
      <c r="F106" s="40">
        <v>45444</v>
      </c>
      <c r="G106" s="40" t="s">
        <v>10</v>
      </c>
      <c r="H106" s="40" t="s">
        <v>552</v>
      </c>
      <c r="I106" s="3"/>
      <c r="J106" s="19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>
        <f>SUM(Table1[[#This Row],[050]:[150]])</f>
        <v>0</v>
      </c>
      <c r="AE106" s="20"/>
    </row>
    <row r="107" spans="1:31" s="9" customFormat="1" x14ac:dyDescent="0.25">
      <c r="A107" s="40" t="s">
        <v>22</v>
      </c>
      <c r="B107" s="40" t="s">
        <v>119</v>
      </c>
      <c r="C107" s="40" t="s">
        <v>31</v>
      </c>
      <c r="D107" s="40" t="s">
        <v>116</v>
      </c>
      <c r="E107" s="40" t="s">
        <v>24</v>
      </c>
      <c r="F107" s="40">
        <v>45444</v>
      </c>
      <c r="G107" s="40" t="s">
        <v>10</v>
      </c>
      <c r="H107" s="40" t="s">
        <v>553</v>
      </c>
      <c r="I107" s="3"/>
      <c r="J107" s="19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>
        <f>SUM(Table1[[#This Row],[050]:[150]])</f>
        <v>0</v>
      </c>
      <c r="AE107" s="20"/>
    </row>
    <row r="108" spans="1:31" s="10" customFormat="1" x14ac:dyDescent="0.25">
      <c r="A108" s="24" t="s">
        <v>22</v>
      </c>
      <c r="B108" s="24" t="s">
        <v>119</v>
      </c>
      <c r="C108" s="24" t="s">
        <v>31</v>
      </c>
      <c r="D108" s="24"/>
      <c r="E108" s="24"/>
      <c r="F108" s="24"/>
      <c r="G108" s="24"/>
      <c r="H108" s="24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26"/>
    </row>
    <row r="109" spans="1:31" s="9" customFormat="1" x14ac:dyDescent="0.25">
      <c r="A109" s="40" t="s">
        <v>22</v>
      </c>
      <c r="B109" s="40" t="s">
        <v>119</v>
      </c>
      <c r="C109" s="40" t="s">
        <v>32</v>
      </c>
      <c r="D109" s="40" t="s">
        <v>117</v>
      </c>
      <c r="E109" s="40" t="s">
        <v>24</v>
      </c>
      <c r="F109" s="40">
        <v>45444</v>
      </c>
      <c r="G109" s="40" t="s">
        <v>10</v>
      </c>
      <c r="H109" s="40" t="s">
        <v>549</v>
      </c>
      <c r="I109" s="40"/>
      <c r="J109" s="19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4">
        <f>SUM(Table1[[#This Row],[050]:[150]])</f>
        <v>0</v>
      </c>
      <c r="AE109" s="20"/>
    </row>
    <row r="110" spans="1:31" s="9" customFormat="1" x14ac:dyDescent="0.25">
      <c r="A110" s="40" t="s">
        <v>22</v>
      </c>
      <c r="B110" s="40" t="s">
        <v>119</v>
      </c>
      <c r="C110" s="40" t="s">
        <v>32</v>
      </c>
      <c r="D110" s="40" t="s">
        <v>117</v>
      </c>
      <c r="E110" s="40" t="s">
        <v>24</v>
      </c>
      <c r="F110" s="40">
        <v>45444</v>
      </c>
      <c r="G110" s="40" t="s">
        <v>10</v>
      </c>
      <c r="H110" s="40" t="s">
        <v>550</v>
      </c>
      <c r="I110" s="3"/>
      <c r="J110" s="19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>
        <f>SUM(Table1[[#This Row],[050]:[150]])</f>
        <v>0</v>
      </c>
      <c r="AE110" s="20"/>
    </row>
    <row r="111" spans="1:31" s="9" customFormat="1" x14ac:dyDescent="0.25">
      <c r="A111" s="40" t="s">
        <v>22</v>
      </c>
      <c r="B111" s="40" t="s">
        <v>119</v>
      </c>
      <c r="C111" s="40" t="s">
        <v>32</v>
      </c>
      <c r="D111" s="40" t="s">
        <v>117</v>
      </c>
      <c r="E111" s="40" t="s">
        <v>24</v>
      </c>
      <c r="F111" s="40">
        <v>45444</v>
      </c>
      <c r="G111" s="40" t="s">
        <v>10</v>
      </c>
      <c r="H111" s="40" t="s">
        <v>551</v>
      </c>
      <c r="I111" s="3"/>
      <c r="J111" s="19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>
        <f>SUM(Table1[[#This Row],[050]:[150]])</f>
        <v>0</v>
      </c>
      <c r="AE111" s="20"/>
    </row>
    <row r="112" spans="1:31" s="10" customFormat="1" x14ac:dyDescent="0.25">
      <c r="A112" s="40" t="s">
        <v>22</v>
      </c>
      <c r="B112" s="40" t="s">
        <v>119</v>
      </c>
      <c r="C112" s="40" t="s">
        <v>32</v>
      </c>
      <c r="D112" s="40" t="s">
        <v>117</v>
      </c>
      <c r="E112" s="40" t="s">
        <v>24</v>
      </c>
      <c r="F112" s="40">
        <v>45444</v>
      </c>
      <c r="G112" s="40" t="s">
        <v>10</v>
      </c>
      <c r="H112" s="40" t="s">
        <v>552</v>
      </c>
      <c r="I112" s="3"/>
      <c r="J112" s="19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>
        <f>SUM(Table1[[#This Row],[050]:[150]])</f>
        <v>0</v>
      </c>
      <c r="AE112" s="22"/>
    </row>
    <row r="113" spans="1:31" s="9" customFormat="1" x14ac:dyDescent="0.25">
      <c r="A113" s="40" t="s">
        <v>22</v>
      </c>
      <c r="B113" s="40" t="s">
        <v>119</v>
      </c>
      <c r="C113" s="40" t="s">
        <v>32</v>
      </c>
      <c r="D113" s="40" t="s">
        <v>117</v>
      </c>
      <c r="E113" s="40" t="s">
        <v>24</v>
      </c>
      <c r="F113" s="40">
        <v>45444</v>
      </c>
      <c r="G113" s="40" t="s">
        <v>10</v>
      </c>
      <c r="H113" s="40" t="s">
        <v>553</v>
      </c>
      <c r="I113" s="3"/>
      <c r="J113" s="19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>
        <f>SUM(Table1[[#This Row],[050]:[150]])</f>
        <v>0</v>
      </c>
      <c r="AE113" s="20"/>
    </row>
    <row r="114" spans="1:31" s="9" customFormat="1" x14ac:dyDescent="0.25">
      <c r="A114" s="24" t="s">
        <v>22</v>
      </c>
      <c r="B114" s="24" t="s">
        <v>119</v>
      </c>
      <c r="C114" s="24" t="s">
        <v>32</v>
      </c>
      <c r="D114" s="24"/>
      <c r="E114" s="24"/>
      <c r="F114" s="24"/>
      <c r="G114" s="24"/>
      <c r="H114" s="24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26"/>
    </row>
    <row r="115" spans="1:31" s="9" customFormat="1" x14ac:dyDescent="0.25">
      <c r="A115" s="40" t="s">
        <v>33</v>
      </c>
      <c r="B115" s="40" t="s">
        <v>114</v>
      </c>
      <c r="C115" s="40" t="s">
        <v>34</v>
      </c>
      <c r="D115" s="40" t="s">
        <v>116</v>
      </c>
      <c r="E115" s="40" t="s">
        <v>24</v>
      </c>
      <c r="F115" s="40">
        <v>45444</v>
      </c>
      <c r="G115" s="40" t="s">
        <v>10</v>
      </c>
      <c r="H115" s="40" t="s">
        <v>549</v>
      </c>
      <c r="I115" s="40"/>
      <c r="J115" s="19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4">
        <f>SUM(Table1[[#This Row],[050]:[150]])</f>
        <v>0</v>
      </c>
      <c r="AE115" s="20"/>
    </row>
    <row r="116" spans="1:31" s="9" customFormat="1" x14ac:dyDescent="0.25">
      <c r="A116" s="40" t="s">
        <v>33</v>
      </c>
      <c r="B116" s="40" t="s">
        <v>114</v>
      </c>
      <c r="C116" s="40" t="s">
        <v>34</v>
      </c>
      <c r="D116" s="40" t="s">
        <v>116</v>
      </c>
      <c r="E116" s="40" t="s">
        <v>24</v>
      </c>
      <c r="F116" s="40">
        <v>45444</v>
      </c>
      <c r="G116" s="40" t="s">
        <v>10</v>
      </c>
      <c r="H116" s="40" t="s">
        <v>550</v>
      </c>
      <c r="I116" s="3"/>
      <c r="J116" s="19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>
        <f>SUM(Table1[[#This Row],[050]:[150]])</f>
        <v>0</v>
      </c>
      <c r="AE116" s="20"/>
    </row>
    <row r="117" spans="1:31" s="9" customFormat="1" x14ac:dyDescent="0.25">
      <c r="A117" s="40" t="s">
        <v>33</v>
      </c>
      <c r="B117" s="40" t="s">
        <v>114</v>
      </c>
      <c r="C117" s="40" t="s">
        <v>34</v>
      </c>
      <c r="D117" s="40" t="s">
        <v>116</v>
      </c>
      <c r="E117" s="40" t="s">
        <v>24</v>
      </c>
      <c r="F117" s="40">
        <v>45444</v>
      </c>
      <c r="G117" s="40" t="s">
        <v>10</v>
      </c>
      <c r="H117" s="40" t="s">
        <v>551</v>
      </c>
      <c r="I117" s="3"/>
      <c r="J117" s="19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>
        <f>SUM(Table1[[#This Row],[050]:[150]])</f>
        <v>0</v>
      </c>
      <c r="AE117" s="20"/>
    </row>
    <row r="118" spans="1:31" s="9" customFormat="1" x14ac:dyDescent="0.25">
      <c r="A118" s="40" t="s">
        <v>33</v>
      </c>
      <c r="B118" s="40" t="s">
        <v>114</v>
      </c>
      <c r="C118" s="40" t="s">
        <v>34</v>
      </c>
      <c r="D118" s="40" t="s">
        <v>116</v>
      </c>
      <c r="E118" s="40" t="s">
        <v>24</v>
      </c>
      <c r="F118" s="40">
        <v>45444</v>
      </c>
      <c r="G118" s="40" t="s">
        <v>10</v>
      </c>
      <c r="H118" s="40" t="s">
        <v>552</v>
      </c>
      <c r="I118" s="3"/>
      <c r="J118" s="19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>
        <f>SUM(Table1[[#This Row],[050]:[150]])</f>
        <v>0</v>
      </c>
      <c r="AE118" s="20"/>
    </row>
    <row r="119" spans="1:31" s="9" customFormat="1" x14ac:dyDescent="0.25">
      <c r="A119" s="40" t="s">
        <v>33</v>
      </c>
      <c r="B119" s="40" t="s">
        <v>114</v>
      </c>
      <c r="C119" s="40" t="s">
        <v>34</v>
      </c>
      <c r="D119" s="40" t="s">
        <v>116</v>
      </c>
      <c r="E119" s="40" t="s">
        <v>24</v>
      </c>
      <c r="F119" s="40">
        <v>45444</v>
      </c>
      <c r="G119" s="40" t="s">
        <v>10</v>
      </c>
      <c r="H119" s="40" t="s">
        <v>553</v>
      </c>
      <c r="I119" s="3"/>
      <c r="J119" s="19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>
        <f>SUM(Table1[[#This Row],[050]:[150]])</f>
        <v>0</v>
      </c>
      <c r="AE119" s="20"/>
    </row>
    <row r="120" spans="1:31" s="9" customFormat="1" x14ac:dyDescent="0.25">
      <c r="A120" s="24" t="s">
        <v>33</v>
      </c>
      <c r="B120" s="24" t="s">
        <v>114</v>
      </c>
      <c r="C120" s="24" t="s">
        <v>34</v>
      </c>
      <c r="D120" s="24"/>
      <c r="E120" s="24"/>
      <c r="F120" s="24"/>
      <c r="G120" s="24"/>
      <c r="H120" s="24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26"/>
    </row>
    <row r="121" spans="1:31" s="9" customFormat="1" x14ac:dyDescent="0.25">
      <c r="A121" s="40" t="s">
        <v>33</v>
      </c>
      <c r="B121" s="40" t="s">
        <v>114</v>
      </c>
      <c r="C121" s="40" t="s">
        <v>35</v>
      </c>
      <c r="D121" s="40" t="s">
        <v>116</v>
      </c>
      <c r="E121" s="40" t="s">
        <v>26</v>
      </c>
      <c r="F121" s="40">
        <v>45444</v>
      </c>
      <c r="G121" s="40" t="s">
        <v>10</v>
      </c>
      <c r="H121" s="40" t="s">
        <v>549</v>
      </c>
      <c r="I121" s="40"/>
      <c r="J121" s="19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4">
        <f>SUM(Table1[[#This Row],[050]:[150]])</f>
        <v>0</v>
      </c>
      <c r="AE121" s="20"/>
    </row>
    <row r="122" spans="1:31" s="9" customFormat="1" x14ac:dyDescent="0.25">
      <c r="A122" s="40" t="s">
        <v>33</v>
      </c>
      <c r="B122" s="40" t="s">
        <v>114</v>
      </c>
      <c r="C122" s="40" t="s">
        <v>35</v>
      </c>
      <c r="D122" s="40" t="s">
        <v>116</v>
      </c>
      <c r="E122" s="40" t="s">
        <v>26</v>
      </c>
      <c r="F122" s="40">
        <v>45444</v>
      </c>
      <c r="G122" s="40" t="s">
        <v>10</v>
      </c>
      <c r="H122" s="40" t="s">
        <v>550</v>
      </c>
      <c r="I122" s="3"/>
      <c r="J122" s="19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>
        <f>SUM(Table1[[#This Row],[050]:[150]])</f>
        <v>0</v>
      </c>
      <c r="AE122" s="20"/>
    </row>
    <row r="123" spans="1:31" s="10" customFormat="1" x14ac:dyDescent="0.25">
      <c r="A123" s="40" t="s">
        <v>33</v>
      </c>
      <c r="B123" s="40" t="s">
        <v>114</v>
      </c>
      <c r="C123" s="40" t="s">
        <v>35</v>
      </c>
      <c r="D123" s="40" t="s">
        <v>116</v>
      </c>
      <c r="E123" s="40" t="s">
        <v>26</v>
      </c>
      <c r="F123" s="40">
        <v>45444</v>
      </c>
      <c r="G123" s="40" t="s">
        <v>10</v>
      </c>
      <c r="H123" s="40" t="s">
        <v>551</v>
      </c>
      <c r="I123" s="3"/>
      <c r="J123" s="19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>
        <f>SUM(Table1[[#This Row],[050]:[150]])</f>
        <v>0</v>
      </c>
      <c r="AE123" s="22"/>
    </row>
    <row r="124" spans="1:31" s="9" customFormat="1" x14ac:dyDescent="0.25">
      <c r="A124" s="40" t="s">
        <v>33</v>
      </c>
      <c r="B124" s="40" t="s">
        <v>114</v>
      </c>
      <c r="C124" s="40" t="s">
        <v>35</v>
      </c>
      <c r="D124" s="40" t="s">
        <v>116</v>
      </c>
      <c r="E124" s="40" t="s">
        <v>26</v>
      </c>
      <c r="F124" s="40">
        <v>45444</v>
      </c>
      <c r="G124" s="40" t="s">
        <v>10</v>
      </c>
      <c r="H124" s="40" t="s">
        <v>552</v>
      </c>
      <c r="I124" s="3"/>
      <c r="J124" s="19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>
        <f>SUM(Table1[[#This Row],[050]:[150]])</f>
        <v>0</v>
      </c>
      <c r="AE124" s="20"/>
    </row>
    <row r="125" spans="1:31" s="9" customFormat="1" x14ac:dyDescent="0.25">
      <c r="A125" s="40" t="s">
        <v>33</v>
      </c>
      <c r="B125" s="40" t="s">
        <v>114</v>
      </c>
      <c r="C125" s="40" t="s">
        <v>35</v>
      </c>
      <c r="D125" s="40" t="s">
        <v>116</v>
      </c>
      <c r="E125" s="40" t="s">
        <v>26</v>
      </c>
      <c r="F125" s="40">
        <v>45444</v>
      </c>
      <c r="G125" s="40" t="s">
        <v>10</v>
      </c>
      <c r="H125" s="40" t="s">
        <v>553</v>
      </c>
      <c r="I125" s="3"/>
      <c r="J125" s="19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>
        <f>SUM(Table1[[#This Row],[050]:[150]])</f>
        <v>0</v>
      </c>
      <c r="AE125" s="20"/>
    </row>
    <row r="126" spans="1:31" s="9" customFormat="1" x14ac:dyDescent="0.25">
      <c r="A126" s="24" t="s">
        <v>33</v>
      </c>
      <c r="B126" s="24" t="s">
        <v>114</v>
      </c>
      <c r="C126" s="24" t="s">
        <v>35</v>
      </c>
      <c r="D126" s="24"/>
      <c r="E126" s="24"/>
      <c r="F126" s="24"/>
      <c r="G126" s="24"/>
      <c r="H126" s="24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26"/>
    </row>
    <row r="127" spans="1:31" s="10" customFormat="1" x14ac:dyDescent="0.25">
      <c r="A127" s="40" t="s">
        <v>33</v>
      </c>
      <c r="B127" s="40" t="s">
        <v>114</v>
      </c>
      <c r="C127" s="40" t="s">
        <v>36</v>
      </c>
      <c r="D127" s="40" t="s">
        <v>117</v>
      </c>
      <c r="E127" s="40" t="s">
        <v>24</v>
      </c>
      <c r="F127" s="40">
        <v>45444</v>
      </c>
      <c r="G127" s="40" t="s">
        <v>10</v>
      </c>
      <c r="H127" s="40" t="s">
        <v>549</v>
      </c>
      <c r="I127" s="40"/>
      <c r="J127" s="19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4">
        <f>SUM(Table1[[#This Row],[050]:[150]])</f>
        <v>0</v>
      </c>
      <c r="AE127" s="22"/>
    </row>
    <row r="128" spans="1:31" s="9" customFormat="1" x14ac:dyDescent="0.25">
      <c r="A128" s="40" t="s">
        <v>33</v>
      </c>
      <c r="B128" s="40" t="s">
        <v>114</v>
      </c>
      <c r="C128" s="40" t="s">
        <v>36</v>
      </c>
      <c r="D128" s="40" t="s">
        <v>117</v>
      </c>
      <c r="E128" s="40" t="s">
        <v>24</v>
      </c>
      <c r="F128" s="40">
        <v>45444</v>
      </c>
      <c r="G128" s="40" t="s">
        <v>10</v>
      </c>
      <c r="H128" s="40" t="s">
        <v>550</v>
      </c>
      <c r="I128" s="3"/>
      <c r="J128" s="19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>
        <f>SUM(Table1[[#This Row],[050]:[150]])</f>
        <v>0</v>
      </c>
      <c r="AE128" s="20"/>
    </row>
    <row r="129" spans="1:31" s="9" customFormat="1" x14ac:dyDescent="0.25">
      <c r="A129" s="40" t="s">
        <v>33</v>
      </c>
      <c r="B129" s="40" t="s">
        <v>114</v>
      </c>
      <c r="C129" s="40" t="s">
        <v>36</v>
      </c>
      <c r="D129" s="40" t="s">
        <v>117</v>
      </c>
      <c r="E129" s="40" t="s">
        <v>24</v>
      </c>
      <c r="F129" s="40">
        <v>45444</v>
      </c>
      <c r="G129" s="40" t="s">
        <v>10</v>
      </c>
      <c r="H129" s="40" t="s">
        <v>551</v>
      </c>
      <c r="I129" s="3"/>
      <c r="J129" s="19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>
        <f>SUM(Table1[[#This Row],[050]:[150]])</f>
        <v>0</v>
      </c>
      <c r="AE129" s="20"/>
    </row>
    <row r="130" spans="1:31" s="9" customFormat="1" x14ac:dyDescent="0.25">
      <c r="A130" s="40" t="s">
        <v>33</v>
      </c>
      <c r="B130" s="40" t="s">
        <v>114</v>
      </c>
      <c r="C130" s="40" t="s">
        <v>36</v>
      </c>
      <c r="D130" s="40" t="s">
        <v>117</v>
      </c>
      <c r="E130" s="40" t="s">
        <v>24</v>
      </c>
      <c r="F130" s="40">
        <v>45444</v>
      </c>
      <c r="G130" s="40" t="s">
        <v>10</v>
      </c>
      <c r="H130" s="40" t="s">
        <v>552</v>
      </c>
      <c r="I130" s="3"/>
      <c r="J130" s="19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>
        <f>SUM(Table1[[#This Row],[050]:[150]])</f>
        <v>0</v>
      </c>
      <c r="AE130" s="20"/>
    </row>
    <row r="131" spans="1:31" s="9" customFormat="1" x14ac:dyDescent="0.25">
      <c r="A131" s="40" t="s">
        <v>33</v>
      </c>
      <c r="B131" s="40" t="s">
        <v>114</v>
      </c>
      <c r="C131" s="40" t="s">
        <v>36</v>
      </c>
      <c r="D131" s="40" t="s">
        <v>117</v>
      </c>
      <c r="E131" s="40" t="s">
        <v>24</v>
      </c>
      <c r="F131" s="40">
        <v>45444</v>
      </c>
      <c r="G131" s="40" t="s">
        <v>10</v>
      </c>
      <c r="H131" s="40" t="s">
        <v>553</v>
      </c>
      <c r="I131" s="3"/>
      <c r="J131" s="19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>
        <f>SUM(Table1[[#This Row],[050]:[150]])</f>
        <v>0</v>
      </c>
      <c r="AE131" s="20"/>
    </row>
    <row r="132" spans="1:31" s="9" customFormat="1" x14ac:dyDescent="0.25">
      <c r="A132" s="24" t="s">
        <v>33</v>
      </c>
      <c r="B132" s="24" t="s">
        <v>114</v>
      </c>
      <c r="C132" s="24" t="s">
        <v>36</v>
      </c>
      <c r="D132" s="24"/>
      <c r="E132" s="24"/>
      <c r="F132" s="24"/>
      <c r="G132" s="24"/>
      <c r="H132" s="24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26"/>
    </row>
    <row r="133" spans="1:31" s="9" customFormat="1" x14ac:dyDescent="0.25">
      <c r="A133" s="40" t="s">
        <v>33</v>
      </c>
      <c r="B133" s="40" t="s">
        <v>114</v>
      </c>
      <c r="C133" s="40" t="s">
        <v>37</v>
      </c>
      <c r="D133" s="40" t="s">
        <v>118</v>
      </c>
      <c r="E133" s="40" t="s">
        <v>24</v>
      </c>
      <c r="F133" s="40">
        <v>45444</v>
      </c>
      <c r="G133" s="40" t="s">
        <v>10</v>
      </c>
      <c r="H133" s="40" t="s">
        <v>549</v>
      </c>
      <c r="I133" s="40"/>
      <c r="J133" s="19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4">
        <f>SUM(Table1[[#This Row],[050]:[150]])</f>
        <v>0</v>
      </c>
      <c r="AE133" s="20"/>
    </row>
    <row r="134" spans="1:31" s="9" customFormat="1" x14ac:dyDescent="0.25">
      <c r="A134" s="40" t="s">
        <v>33</v>
      </c>
      <c r="B134" s="40" t="s">
        <v>114</v>
      </c>
      <c r="C134" s="40" t="s">
        <v>37</v>
      </c>
      <c r="D134" s="40" t="s">
        <v>118</v>
      </c>
      <c r="E134" s="40" t="s">
        <v>24</v>
      </c>
      <c r="F134" s="40">
        <v>45444</v>
      </c>
      <c r="G134" s="40" t="s">
        <v>10</v>
      </c>
      <c r="H134" s="40" t="s">
        <v>550</v>
      </c>
      <c r="I134" s="3"/>
      <c r="J134" s="19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>
        <f>SUM(Table1[[#This Row],[050]:[150]])</f>
        <v>0</v>
      </c>
      <c r="AE134" s="20"/>
    </row>
    <row r="135" spans="1:31" s="9" customFormat="1" x14ac:dyDescent="0.25">
      <c r="A135" s="40" t="s">
        <v>33</v>
      </c>
      <c r="B135" s="40" t="s">
        <v>114</v>
      </c>
      <c r="C135" s="40" t="s">
        <v>37</v>
      </c>
      <c r="D135" s="40" t="s">
        <v>118</v>
      </c>
      <c r="E135" s="40" t="s">
        <v>24</v>
      </c>
      <c r="F135" s="40">
        <v>45444</v>
      </c>
      <c r="G135" s="40" t="s">
        <v>10</v>
      </c>
      <c r="H135" s="40" t="s">
        <v>551</v>
      </c>
      <c r="I135" s="3"/>
      <c r="J135" s="19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>
        <f>SUM(Table1[[#This Row],[050]:[150]])</f>
        <v>0</v>
      </c>
      <c r="AE135" s="20"/>
    </row>
    <row r="136" spans="1:31" s="9" customFormat="1" x14ac:dyDescent="0.25">
      <c r="A136" s="40" t="s">
        <v>33</v>
      </c>
      <c r="B136" s="40" t="s">
        <v>114</v>
      </c>
      <c r="C136" s="40" t="s">
        <v>37</v>
      </c>
      <c r="D136" s="40" t="s">
        <v>118</v>
      </c>
      <c r="E136" s="40" t="s">
        <v>24</v>
      </c>
      <c r="F136" s="40">
        <v>45444</v>
      </c>
      <c r="G136" s="40" t="s">
        <v>10</v>
      </c>
      <c r="H136" s="40" t="s">
        <v>552</v>
      </c>
      <c r="I136" s="3"/>
      <c r="J136" s="19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>
        <f>SUM(Table1[[#This Row],[050]:[150]])</f>
        <v>0</v>
      </c>
      <c r="AE136" s="20"/>
    </row>
    <row r="137" spans="1:31" s="9" customFormat="1" x14ac:dyDescent="0.25">
      <c r="A137" s="40" t="s">
        <v>33</v>
      </c>
      <c r="B137" s="40" t="s">
        <v>114</v>
      </c>
      <c r="C137" s="40" t="s">
        <v>37</v>
      </c>
      <c r="D137" s="40" t="s">
        <v>118</v>
      </c>
      <c r="E137" s="40" t="s">
        <v>24</v>
      </c>
      <c r="F137" s="40">
        <v>45444</v>
      </c>
      <c r="G137" s="40" t="s">
        <v>10</v>
      </c>
      <c r="H137" s="40" t="s">
        <v>553</v>
      </c>
      <c r="I137" s="3"/>
      <c r="J137" s="19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>
        <f>SUM(Table1[[#This Row],[050]:[150]])</f>
        <v>0</v>
      </c>
      <c r="AE137" s="20"/>
    </row>
    <row r="138" spans="1:31" s="10" customFormat="1" x14ac:dyDescent="0.25">
      <c r="A138" s="24" t="s">
        <v>33</v>
      </c>
      <c r="B138" s="24" t="s">
        <v>114</v>
      </c>
      <c r="C138" s="24" t="s">
        <v>37</v>
      </c>
      <c r="D138" s="24"/>
      <c r="E138" s="24"/>
      <c r="F138" s="24"/>
      <c r="G138" s="24"/>
      <c r="H138" s="24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26"/>
    </row>
    <row r="139" spans="1:31" s="9" customFormat="1" x14ac:dyDescent="0.25">
      <c r="A139" s="40" t="s">
        <v>33</v>
      </c>
      <c r="B139" s="40" t="s">
        <v>119</v>
      </c>
      <c r="C139" s="40" t="s">
        <v>38</v>
      </c>
      <c r="D139" s="40" t="s">
        <v>115</v>
      </c>
      <c r="E139" s="40" t="s">
        <v>24</v>
      </c>
      <c r="F139" s="40">
        <v>45444</v>
      </c>
      <c r="G139" s="40" t="s">
        <v>10</v>
      </c>
      <c r="H139" s="40" t="s">
        <v>549</v>
      </c>
      <c r="I139" s="40"/>
      <c r="J139" s="19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4">
        <f>SUM(Table1[[#This Row],[050]:[150]])</f>
        <v>0</v>
      </c>
      <c r="AE139" s="20"/>
    </row>
    <row r="140" spans="1:31" s="9" customFormat="1" x14ac:dyDescent="0.25">
      <c r="A140" s="40" t="s">
        <v>33</v>
      </c>
      <c r="B140" s="40" t="s">
        <v>119</v>
      </c>
      <c r="C140" s="40" t="s">
        <v>38</v>
      </c>
      <c r="D140" s="40" t="s">
        <v>115</v>
      </c>
      <c r="E140" s="40" t="s">
        <v>24</v>
      </c>
      <c r="F140" s="40">
        <v>45444</v>
      </c>
      <c r="G140" s="40" t="s">
        <v>10</v>
      </c>
      <c r="H140" s="40" t="s">
        <v>550</v>
      </c>
      <c r="I140" s="3"/>
      <c r="J140" s="19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>
        <f>SUM(Table1[[#This Row],[050]:[150]])</f>
        <v>0</v>
      </c>
      <c r="AE140" s="20"/>
    </row>
    <row r="141" spans="1:31" s="9" customFormat="1" x14ac:dyDescent="0.25">
      <c r="A141" s="40" t="s">
        <v>33</v>
      </c>
      <c r="B141" s="40" t="s">
        <v>119</v>
      </c>
      <c r="C141" s="40" t="s">
        <v>38</v>
      </c>
      <c r="D141" s="40" t="s">
        <v>115</v>
      </c>
      <c r="E141" s="40" t="s">
        <v>24</v>
      </c>
      <c r="F141" s="40">
        <v>45444</v>
      </c>
      <c r="G141" s="40" t="s">
        <v>10</v>
      </c>
      <c r="H141" s="40" t="s">
        <v>551</v>
      </c>
      <c r="I141" s="3"/>
      <c r="J141" s="19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>
        <f>SUM(Table1[[#This Row],[050]:[150]])</f>
        <v>0</v>
      </c>
      <c r="AE141" s="20"/>
    </row>
    <row r="142" spans="1:31" s="10" customFormat="1" x14ac:dyDescent="0.25">
      <c r="A142" s="40" t="s">
        <v>33</v>
      </c>
      <c r="B142" s="40" t="s">
        <v>119</v>
      </c>
      <c r="C142" s="40" t="s">
        <v>38</v>
      </c>
      <c r="D142" s="40" t="s">
        <v>115</v>
      </c>
      <c r="E142" s="40" t="s">
        <v>24</v>
      </c>
      <c r="F142" s="40">
        <v>45444</v>
      </c>
      <c r="G142" s="40" t="s">
        <v>10</v>
      </c>
      <c r="H142" s="40" t="s">
        <v>552</v>
      </c>
      <c r="I142" s="3"/>
      <c r="J142" s="19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>
        <f>SUM(Table1[[#This Row],[050]:[150]])</f>
        <v>0</v>
      </c>
      <c r="AE142" s="22"/>
    </row>
    <row r="143" spans="1:31" s="9" customFormat="1" x14ac:dyDescent="0.25">
      <c r="A143" s="40" t="s">
        <v>33</v>
      </c>
      <c r="B143" s="40" t="s">
        <v>119</v>
      </c>
      <c r="C143" s="40" t="s">
        <v>38</v>
      </c>
      <c r="D143" s="40" t="s">
        <v>115</v>
      </c>
      <c r="E143" s="40" t="s">
        <v>24</v>
      </c>
      <c r="F143" s="40">
        <v>45444</v>
      </c>
      <c r="G143" s="40" t="s">
        <v>10</v>
      </c>
      <c r="H143" s="40" t="s">
        <v>553</v>
      </c>
      <c r="I143" s="3"/>
      <c r="J143" s="19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>
        <f>SUM(Table1[[#This Row],[050]:[150]])</f>
        <v>0</v>
      </c>
      <c r="AE143" s="20"/>
    </row>
    <row r="144" spans="1:31" s="9" customFormat="1" x14ac:dyDescent="0.25">
      <c r="A144" s="24" t="s">
        <v>33</v>
      </c>
      <c r="B144" s="24" t="s">
        <v>119</v>
      </c>
      <c r="C144" s="24" t="s">
        <v>38</v>
      </c>
      <c r="D144" s="24"/>
      <c r="E144" s="24"/>
      <c r="F144" s="24"/>
      <c r="G144" s="24"/>
      <c r="H144" s="24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26"/>
    </row>
    <row r="145" spans="1:31" s="9" customFormat="1" x14ac:dyDescent="0.25">
      <c r="A145" s="40" t="s">
        <v>33</v>
      </c>
      <c r="B145" s="40" t="s">
        <v>119</v>
      </c>
      <c r="C145" s="40" t="s">
        <v>39</v>
      </c>
      <c r="D145" s="40" t="s">
        <v>115</v>
      </c>
      <c r="E145" s="40" t="s">
        <v>26</v>
      </c>
      <c r="F145" s="40">
        <v>45444</v>
      </c>
      <c r="G145" s="40" t="s">
        <v>10</v>
      </c>
      <c r="H145" s="40" t="s">
        <v>549</v>
      </c>
      <c r="I145" s="40"/>
      <c r="J145" s="19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4">
        <f>SUM(Table1[[#This Row],[050]:[150]])</f>
        <v>0</v>
      </c>
      <c r="AE145" s="20"/>
    </row>
    <row r="146" spans="1:31" s="9" customFormat="1" x14ac:dyDescent="0.25">
      <c r="A146" s="40" t="s">
        <v>33</v>
      </c>
      <c r="B146" s="40" t="s">
        <v>119</v>
      </c>
      <c r="C146" s="40" t="s">
        <v>39</v>
      </c>
      <c r="D146" s="40" t="s">
        <v>115</v>
      </c>
      <c r="E146" s="40" t="s">
        <v>26</v>
      </c>
      <c r="F146" s="40">
        <v>45444</v>
      </c>
      <c r="G146" s="40" t="s">
        <v>10</v>
      </c>
      <c r="H146" s="40" t="s">
        <v>550</v>
      </c>
      <c r="I146" s="3"/>
      <c r="J146" s="19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>
        <f>SUM(Table1[[#This Row],[050]:[150]])</f>
        <v>0</v>
      </c>
      <c r="AE146" s="20"/>
    </row>
    <row r="147" spans="1:31" s="9" customFormat="1" x14ac:dyDescent="0.25">
      <c r="A147" s="40" t="s">
        <v>33</v>
      </c>
      <c r="B147" s="40" t="s">
        <v>119</v>
      </c>
      <c r="C147" s="40" t="s">
        <v>39</v>
      </c>
      <c r="D147" s="40" t="s">
        <v>115</v>
      </c>
      <c r="E147" s="40" t="s">
        <v>26</v>
      </c>
      <c r="F147" s="40">
        <v>45444</v>
      </c>
      <c r="G147" s="40" t="s">
        <v>10</v>
      </c>
      <c r="H147" s="40" t="s">
        <v>551</v>
      </c>
      <c r="I147" s="3"/>
      <c r="J147" s="19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>
        <f>SUM(Table1[[#This Row],[050]:[150]])</f>
        <v>0</v>
      </c>
      <c r="AE147" s="20"/>
    </row>
    <row r="148" spans="1:31" s="9" customFormat="1" x14ac:dyDescent="0.25">
      <c r="A148" s="40" t="s">
        <v>33</v>
      </c>
      <c r="B148" s="40" t="s">
        <v>119</v>
      </c>
      <c r="C148" s="40" t="s">
        <v>39</v>
      </c>
      <c r="D148" s="40" t="s">
        <v>115</v>
      </c>
      <c r="E148" s="40" t="s">
        <v>26</v>
      </c>
      <c r="F148" s="40">
        <v>45444</v>
      </c>
      <c r="G148" s="40" t="s">
        <v>10</v>
      </c>
      <c r="H148" s="40" t="s">
        <v>552</v>
      </c>
      <c r="I148" s="3"/>
      <c r="J148" s="19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>
        <f>SUM(Table1[[#This Row],[050]:[150]])</f>
        <v>0</v>
      </c>
      <c r="AE148" s="20"/>
    </row>
    <row r="149" spans="1:31" s="9" customFormat="1" x14ac:dyDescent="0.25">
      <c r="A149" s="40" t="s">
        <v>33</v>
      </c>
      <c r="B149" s="40" t="s">
        <v>119</v>
      </c>
      <c r="C149" s="40" t="s">
        <v>39</v>
      </c>
      <c r="D149" s="40" t="s">
        <v>115</v>
      </c>
      <c r="E149" s="40" t="s">
        <v>26</v>
      </c>
      <c r="F149" s="40">
        <v>45444</v>
      </c>
      <c r="G149" s="40" t="s">
        <v>10</v>
      </c>
      <c r="H149" s="40" t="s">
        <v>553</v>
      </c>
      <c r="I149" s="3"/>
      <c r="J149" s="19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>
        <f>SUM(Table1[[#This Row],[050]:[150]])</f>
        <v>0</v>
      </c>
      <c r="AE149" s="20"/>
    </row>
    <row r="150" spans="1:31" s="9" customFormat="1" x14ac:dyDescent="0.25">
      <c r="A150" s="24" t="s">
        <v>33</v>
      </c>
      <c r="B150" s="24" t="s">
        <v>119</v>
      </c>
      <c r="C150" s="24" t="s">
        <v>39</v>
      </c>
      <c r="D150" s="24"/>
      <c r="E150" s="24"/>
      <c r="F150" s="24"/>
      <c r="G150" s="24"/>
      <c r="H150" s="24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26"/>
    </row>
    <row r="151" spans="1:31" s="9" customFormat="1" x14ac:dyDescent="0.25">
      <c r="A151" s="40" t="s">
        <v>33</v>
      </c>
      <c r="B151" s="40" t="s">
        <v>119</v>
      </c>
      <c r="C151" s="40" t="s">
        <v>40</v>
      </c>
      <c r="D151" s="40" t="s">
        <v>116</v>
      </c>
      <c r="E151" s="40" t="s">
        <v>24</v>
      </c>
      <c r="F151" s="40">
        <v>45444</v>
      </c>
      <c r="G151" s="40" t="s">
        <v>10</v>
      </c>
      <c r="H151" s="40" t="s">
        <v>549</v>
      </c>
      <c r="I151" s="40"/>
      <c r="J151" s="19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4">
        <f>SUM(Table1[[#This Row],[050]:[150]])</f>
        <v>0</v>
      </c>
      <c r="AE151" s="20"/>
    </row>
    <row r="152" spans="1:31" s="9" customFormat="1" x14ac:dyDescent="0.25">
      <c r="A152" s="40" t="s">
        <v>33</v>
      </c>
      <c r="B152" s="40" t="s">
        <v>119</v>
      </c>
      <c r="C152" s="40" t="s">
        <v>40</v>
      </c>
      <c r="D152" s="40" t="s">
        <v>116</v>
      </c>
      <c r="E152" s="40" t="s">
        <v>24</v>
      </c>
      <c r="F152" s="40">
        <v>45444</v>
      </c>
      <c r="G152" s="40" t="s">
        <v>10</v>
      </c>
      <c r="H152" s="40" t="s">
        <v>550</v>
      </c>
      <c r="I152" s="3"/>
      <c r="J152" s="19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>
        <f>SUM(Table1[[#This Row],[050]:[150]])</f>
        <v>0</v>
      </c>
      <c r="AE152" s="20"/>
    </row>
    <row r="153" spans="1:31" s="10" customFormat="1" x14ac:dyDescent="0.25">
      <c r="A153" s="40" t="s">
        <v>33</v>
      </c>
      <c r="B153" s="40" t="s">
        <v>119</v>
      </c>
      <c r="C153" s="40" t="s">
        <v>40</v>
      </c>
      <c r="D153" s="40" t="s">
        <v>116</v>
      </c>
      <c r="E153" s="40" t="s">
        <v>24</v>
      </c>
      <c r="F153" s="40">
        <v>45444</v>
      </c>
      <c r="G153" s="40" t="s">
        <v>10</v>
      </c>
      <c r="H153" s="40" t="s">
        <v>551</v>
      </c>
      <c r="I153" s="3"/>
      <c r="J153" s="19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>
        <f>SUM(Table1[[#This Row],[050]:[150]])</f>
        <v>0</v>
      </c>
      <c r="AE153" s="22"/>
    </row>
    <row r="154" spans="1:31" s="9" customFormat="1" x14ac:dyDescent="0.25">
      <c r="A154" s="40" t="s">
        <v>33</v>
      </c>
      <c r="B154" s="40" t="s">
        <v>119</v>
      </c>
      <c r="C154" s="40" t="s">
        <v>40</v>
      </c>
      <c r="D154" s="40" t="s">
        <v>116</v>
      </c>
      <c r="E154" s="40" t="s">
        <v>24</v>
      </c>
      <c r="F154" s="40">
        <v>45444</v>
      </c>
      <c r="G154" s="40" t="s">
        <v>10</v>
      </c>
      <c r="H154" s="40" t="s">
        <v>552</v>
      </c>
      <c r="I154" s="3"/>
      <c r="J154" s="19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>
        <f>SUM(Table1[[#This Row],[050]:[150]])</f>
        <v>0</v>
      </c>
      <c r="AE154" s="20"/>
    </row>
    <row r="155" spans="1:31" s="9" customFormat="1" x14ac:dyDescent="0.25">
      <c r="A155" s="40" t="s">
        <v>33</v>
      </c>
      <c r="B155" s="40" t="s">
        <v>119</v>
      </c>
      <c r="C155" s="40" t="s">
        <v>40</v>
      </c>
      <c r="D155" s="40" t="s">
        <v>116</v>
      </c>
      <c r="E155" s="40" t="s">
        <v>24</v>
      </c>
      <c r="F155" s="40">
        <v>45444</v>
      </c>
      <c r="G155" s="40" t="s">
        <v>10</v>
      </c>
      <c r="H155" s="40" t="s">
        <v>553</v>
      </c>
      <c r="I155" s="3"/>
      <c r="J155" s="19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>
        <f>SUM(Table1[[#This Row],[050]:[150]])</f>
        <v>0</v>
      </c>
      <c r="AE155" s="20"/>
    </row>
    <row r="156" spans="1:31" s="9" customFormat="1" x14ac:dyDescent="0.25">
      <c r="A156" s="24" t="s">
        <v>33</v>
      </c>
      <c r="B156" s="24" t="s">
        <v>119</v>
      </c>
      <c r="C156" s="24" t="s">
        <v>40</v>
      </c>
      <c r="D156" s="24"/>
      <c r="E156" s="24"/>
      <c r="F156" s="24"/>
      <c r="G156" s="24"/>
      <c r="H156" s="24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26"/>
    </row>
    <row r="157" spans="1:31" s="10" customFormat="1" x14ac:dyDescent="0.25">
      <c r="A157" s="40" t="s">
        <v>33</v>
      </c>
      <c r="B157" s="40" t="s">
        <v>119</v>
      </c>
      <c r="C157" s="40" t="s">
        <v>41</v>
      </c>
      <c r="D157" s="40" t="s">
        <v>117</v>
      </c>
      <c r="E157" s="40" t="s">
        <v>24</v>
      </c>
      <c r="F157" s="40">
        <v>45444</v>
      </c>
      <c r="G157" s="40" t="s">
        <v>10</v>
      </c>
      <c r="H157" s="40" t="s">
        <v>549</v>
      </c>
      <c r="I157" s="40"/>
      <c r="J157" s="19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4">
        <f>SUM(Table1[[#This Row],[050]:[150]])</f>
        <v>0</v>
      </c>
      <c r="AE157" s="22"/>
    </row>
    <row r="158" spans="1:31" s="9" customFormat="1" x14ac:dyDescent="0.25">
      <c r="A158" s="40" t="s">
        <v>33</v>
      </c>
      <c r="B158" s="40" t="s">
        <v>119</v>
      </c>
      <c r="C158" s="40" t="s">
        <v>41</v>
      </c>
      <c r="D158" s="40" t="s">
        <v>117</v>
      </c>
      <c r="E158" s="40" t="s">
        <v>24</v>
      </c>
      <c r="F158" s="40">
        <v>45444</v>
      </c>
      <c r="G158" s="40" t="s">
        <v>10</v>
      </c>
      <c r="H158" s="40" t="s">
        <v>550</v>
      </c>
      <c r="I158" s="3"/>
      <c r="J158" s="19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>
        <f>SUM(Table1[[#This Row],[050]:[150]])</f>
        <v>0</v>
      </c>
      <c r="AE158" s="20"/>
    </row>
    <row r="159" spans="1:31" s="9" customFormat="1" x14ac:dyDescent="0.25">
      <c r="A159" s="40" t="s">
        <v>33</v>
      </c>
      <c r="B159" s="40" t="s">
        <v>119</v>
      </c>
      <c r="C159" s="40" t="s">
        <v>41</v>
      </c>
      <c r="D159" s="40" t="s">
        <v>117</v>
      </c>
      <c r="E159" s="40" t="s">
        <v>24</v>
      </c>
      <c r="F159" s="40">
        <v>45444</v>
      </c>
      <c r="G159" s="40" t="s">
        <v>10</v>
      </c>
      <c r="H159" s="40" t="s">
        <v>551</v>
      </c>
      <c r="I159" s="3"/>
      <c r="J159" s="19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>
        <f>SUM(Table1[[#This Row],[050]:[150]])</f>
        <v>0</v>
      </c>
      <c r="AE159" s="20"/>
    </row>
    <row r="160" spans="1:31" s="9" customFormat="1" x14ac:dyDescent="0.25">
      <c r="A160" s="40" t="s">
        <v>33</v>
      </c>
      <c r="B160" s="40" t="s">
        <v>119</v>
      </c>
      <c r="C160" s="40" t="s">
        <v>41</v>
      </c>
      <c r="D160" s="40" t="s">
        <v>117</v>
      </c>
      <c r="E160" s="40" t="s">
        <v>24</v>
      </c>
      <c r="F160" s="40">
        <v>45444</v>
      </c>
      <c r="G160" s="40" t="s">
        <v>10</v>
      </c>
      <c r="H160" s="40" t="s">
        <v>552</v>
      </c>
      <c r="I160" s="3"/>
      <c r="J160" s="19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>
        <f>SUM(Table1[[#This Row],[050]:[150]])</f>
        <v>0</v>
      </c>
      <c r="AE160" s="20"/>
    </row>
    <row r="161" spans="1:31" s="10" customFormat="1" x14ac:dyDescent="0.25">
      <c r="A161" s="40" t="s">
        <v>33</v>
      </c>
      <c r="B161" s="40" t="s">
        <v>119</v>
      </c>
      <c r="C161" s="40" t="s">
        <v>41</v>
      </c>
      <c r="D161" s="40" t="s">
        <v>117</v>
      </c>
      <c r="E161" s="40" t="s">
        <v>24</v>
      </c>
      <c r="F161" s="40">
        <v>45444</v>
      </c>
      <c r="G161" s="40" t="s">
        <v>10</v>
      </c>
      <c r="H161" s="40" t="s">
        <v>553</v>
      </c>
      <c r="I161" s="3"/>
      <c r="J161" s="19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>
        <f>SUM(Table1[[#This Row],[050]:[150]])</f>
        <v>0</v>
      </c>
      <c r="AE161" s="22"/>
    </row>
    <row r="162" spans="1:31" s="9" customFormat="1" x14ac:dyDescent="0.25">
      <c r="A162" s="24" t="s">
        <v>33</v>
      </c>
      <c r="B162" s="24" t="s">
        <v>119</v>
      </c>
      <c r="C162" s="24" t="s">
        <v>41</v>
      </c>
      <c r="D162" s="24"/>
      <c r="E162" s="24"/>
      <c r="F162" s="24"/>
      <c r="G162" s="24"/>
      <c r="H162" s="24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26"/>
    </row>
    <row r="163" spans="1:31" s="9" customFormat="1" x14ac:dyDescent="0.25">
      <c r="A163" s="40" t="s">
        <v>42</v>
      </c>
      <c r="B163" s="40" t="s">
        <v>114</v>
      </c>
      <c r="C163" s="40" t="s">
        <v>43</v>
      </c>
      <c r="D163" s="40" t="s">
        <v>115</v>
      </c>
      <c r="E163" s="40" t="s">
        <v>44</v>
      </c>
      <c r="F163" s="40">
        <v>45444</v>
      </c>
      <c r="G163" s="40" t="s">
        <v>10</v>
      </c>
      <c r="H163" s="40" t="s">
        <v>549</v>
      </c>
      <c r="I163" s="40"/>
      <c r="J163" s="19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4">
        <f>SUM(Table1[[#This Row],[050]:[150]])</f>
        <v>0</v>
      </c>
      <c r="AE163" s="20"/>
    </row>
    <row r="164" spans="1:31" s="9" customFormat="1" x14ac:dyDescent="0.25">
      <c r="A164" s="40" t="s">
        <v>42</v>
      </c>
      <c r="B164" s="40" t="s">
        <v>114</v>
      </c>
      <c r="C164" s="40" t="s">
        <v>43</v>
      </c>
      <c r="D164" s="40" t="s">
        <v>115</v>
      </c>
      <c r="E164" s="40" t="s">
        <v>44</v>
      </c>
      <c r="F164" s="40">
        <v>45444</v>
      </c>
      <c r="G164" s="40" t="s">
        <v>10</v>
      </c>
      <c r="H164" s="40" t="s">
        <v>550</v>
      </c>
      <c r="I164" s="3"/>
      <c r="J164" s="19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>
        <f>SUM(Table1[[#This Row],[050]:[150]])</f>
        <v>0</v>
      </c>
      <c r="AE164" s="20"/>
    </row>
    <row r="165" spans="1:31" s="9" customFormat="1" x14ac:dyDescent="0.25">
      <c r="A165" s="40" t="s">
        <v>42</v>
      </c>
      <c r="B165" s="40" t="s">
        <v>114</v>
      </c>
      <c r="C165" s="40" t="s">
        <v>43</v>
      </c>
      <c r="D165" s="40" t="s">
        <v>115</v>
      </c>
      <c r="E165" s="40" t="s">
        <v>44</v>
      </c>
      <c r="F165" s="40">
        <v>45444</v>
      </c>
      <c r="G165" s="40" t="s">
        <v>10</v>
      </c>
      <c r="H165" s="40" t="s">
        <v>551</v>
      </c>
      <c r="I165" s="3"/>
      <c r="J165" s="19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>
        <f>SUM(Table1[[#This Row],[050]:[150]])</f>
        <v>0</v>
      </c>
      <c r="AE165" s="20"/>
    </row>
    <row r="166" spans="1:31" s="9" customFormat="1" x14ac:dyDescent="0.25">
      <c r="A166" s="40" t="s">
        <v>42</v>
      </c>
      <c r="B166" s="40" t="s">
        <v>114</v>
      </c>
      <c r="C166" s="40" t="s">
        <v>43</v>
      </c>
      <c r="D166" s="40" t="s">
        <v>115</v>
      </c>
      <c r="E166" s="40" t="s">
        <v>44</v>
      </c>
      <c r="F166" s="40">
        <v>45444</v>
      </c>
      <c r="G166" s="40" t="s">
        <v>10</v>
      </c>
      <c r="H166" s="40" t="s">
        <v>552</v>
      </c>
      <c r="I166" s="3"/>
      <c r="J166" s="19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>
        <f>SUM(Table1[[#This Row],[050]:[150]])</f>
        <v>0</v>
      </c>
      <c r="AE166" s="20"/>
    </row>
    <row r="167" spans="1:31" s="9" customFormat="1" x14ac:dyDescent="0.25">
      <c r="A167" s="40" t="s">
        <v>42</v>
      </c>
      <c r="B167" s="40" t="s">
        <v>114</v>
      </c>
      <c r="C167" s="40" t="s">
        <v>43</v>
      </c>
      <c r="D167" s="40" t="s">
        <v>115</v>
      </c>
      <c r="E167" s="40" t="s">
        <v>44</v>
      </c>
      <c r="F167" s="40">
        <v>45444</v>
      </c>
      <c r="G167" s="40" t="s">
        <v>10</v>
      </c>
      <c r="H167" s="40" t="s">
        <v>553</v>
      </c>
      <c r="I167" s="3"/>
      <c r="J167" s="19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>
        <f>SUM(Table1[[#This Row],[050]:[150]])</f>
        <v>0</v>
      </c>
      <c r="AE167" s="20"/>
    </row>
    <row r="168" spans="1:31" s="9" customFormat="1" x14ac:dyDescent="0.25">
      <c r="A168" s="24" t="s">
        <v>42</v>
      </c>
      <c r="B168" s="24" t="s">
        <v>114</v>
      </c>
      <c r="C168" s="24" t="s">
        <v>43</v>
      </c>
      <c r="D168" s="24"/>
      <c r="E168" s="24"/>
      <c r="F168" s="24"/>
      <c r="G168" s="24"/>
      <c r="H168" s="24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26"/>
    </row>
    <row r="169" spans="1:31" s="9" customFormat="1" x14ac:dyDescent="0.25">
      <c r="A169" s="40" t="s">
        <v>42</v>
      </c>
      <c r="B169" s="40" t="s">
        <v>114</v>
      </c>
      <c r="C169" s="40" t="s">
        <v>547</v>
      </c>
      <c r="D169" s="40" t="s">
        <v>116</v>
      </c>
      <c r="E169" s="40" t="s">
        <v>554</v>
      </c>
      <c r="F169" s="40">
        <v>45444</v>
      </c>
      <c r="G169" s="40" t="s">
        <v>61</v>
      </c>
      <c r="H169" s="40" t="s">
        <v>549</v>
      </c>
      <c r="I169" s="40"/>
      <c r="J169" s="19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4">
        <f>SUM(Table1[[#This Row],[050]:[150]])</f>
        <v>0</v>
      </c>
      <c r="AE169" s="20"/>
    </row>
    <row r="170" spans="1:31" s="9" customFormat="1" x14ac:dyDescent="0.25">
      <c r="A170" s="40" t="s">
        <v>42</v>
      </c>
      <c r="B170" s="40" t="s">
        <v>114</v>
      </c>
      <c r="C170" s="40" t="s">
        <v>547</v>
      </c>
      <c r="D170" s="40" t="s">
        <v>116</v>
      </c>
      <c r="E170" s="40" t="s">
        <v>554</v>
      </c>
      <c r="F170" s="40">
        <v>45444</v>
      </c>
      <c r="G170" s="40" t="s">
        <v>61</v>
      </c>
      <c r="H170" s="40" t="s">
        <v>550</v>
      </c>
      <c r="I170" s="3"/>
      <c r="J170" s="19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>
        <f>SUM(Table1[[#This Row],[050]:[150]])</f>
        <v>0</v>
      </c>
      <c r="AE170" s="20"/>
    </row>
    <row r="171" spans="1:31" s="9" customFormat="1" x14ac:dyDescent="0.25">
      <c r="A171" s="40" t="s">
        <v>42</v>
      </c>
      <c r="B171" s="40" t="s">
        <v>114</v>
      </c>
      <c r="C171" s="40" t="s">
        <v>547</v>
      </c>
      <c r="D171" s="40" t="s">
        <v>116</v>
      </c>
      <c r="E171" s="40" t="s">
        <v>554</v>
      </c>
      <c r="F171" s="40">
        <v>45444</v>
      </c>
      <c r="G171" s="40" t="s">
        <v>61</v>
      </c>
      <c r="H171" s="40" t="s">
        <v>551</v>
      </c>
      <c r="I171" s="3"/>
      <c r="J171" s="19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>
        <f>SUM(Table1[[#This Row],[050]:[150]])</f>
        <v>0</v>
      </c>
      <c r="AE171" s="20"/>
    </row>
    <row r="172" spans="1:31" s="10" customFormat="1" x14ac:dyDescent="0.25">
      <c r="A172" s="40" t="s">
        <v>42</v>
      </c>
      <c r="B172" s="40" t="s">
        <v>114</v>
      </c>
      <c r="C172" s="40" t="s">
        <v>547</v>
      </c>
      <c r="D172" s="40" t="s">
        <v>116</v>
      </c>
      <c r="E172" s="40" t="s">
        <v>554</v>
      </c>
      <c r="F172" s="40">
        <v>45444</v>
      </c>
      <c r="G172" s="40" t="s">
        <v>61</v>
      </c>
      <c r="H172" s="40" t="s">
        <v>552</v>
      </c>
      <c r="I172" s="3"/>
      <c r="J172" s="19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>
        <f>SUM(Table1[[#This Row],[050]:[150]])</f>
        <v>0</v>
      </c>
      <c r="AE172" s="22"/>
    </row>
    <row r="173" spans="1:31" s="9" customFormat="1" x14ac:dyDescent="0.25">
      <c r="A173" s="40" t="s">
        <v>42</v>
      </c>
      <c r="B173" s="40" t="s">
        <v>114</v>
      </c>
      <c r="C173" s="40" t="s">
        <v>547</v>
      </c>
      <c r="D173" s="40" t="s">
        <v>116</v>
      </c>
      <c r="E173" s="40" t="s">
        <v>554</v>
      </c>
      <c r="F173" s="40">
        <v>45444</v>
      </c>
      <c r="G173" s="40" t="s">
        <v>61</v>
      </c>
      <c r="H173" s="40" t="s">
        <v>553</v>
      </c>
      <c r="I173" s="3"/>
      <c r="J173" s="19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>
        <f>SUM(Table1[[#This Row],[050]:[150]])</f>
        <v>0</v>
      </c>
      <c r="AE173" s="20"/>
    </row>
    <row r="174" spans="1:31" s="9" customFormat="1" x14ac:dyDescent="0.25">
      <c r="A174" s="24" t="s">
        <v>42</v>
      </c>
      <c r="B174" s="24" t="s">
        <v>114</v>
      </c>
      <c r="C174" s="24" t="s">
        <v>547</v>
      </c>
      <c r="D174" s="24"/>
      <c r="E174" s="24"/>
      <c r="F174" s="24"/>
      <c r="G174" s="24"/>
      <c r="H174" s="24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26"/>
    </row>
    <row r="175" spans="1:31" s="9" customFormat="1" x14ac:dyDescent="0.25">
      <c r="A175" s="40" t="s">
        <v>42</v>
      </c>
      <c r="B175" s="40" t="s">
        <v>114</v>
      </c>
      <c r="C175" s="40" t="s">
        <v>45</v>
      </c>
      <c r="D175" s="40" t="s">
        <v>116</v>
      </c>
      <c r="E175" s="40" t="s">
        <v>12</v>
      </c>
      <c r="F175" s="40">
        <v>45444</v>
      </c>
      <c r="G175" s="40" t="s">
        <v>10</v>
      </c>
      <c r="H175" s="40" t="s">
        <v>549</v>
      </c>
      <c r="I175" s="40"/>
      <c r="J175" s="19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4">
        <f>SUM(Table1[[#This Row],[050]:[150]])</f>
        <v>0</v>
      </c>
      <c r="AE175" s="20"/>
    </row>
    <row r="176" spans="1:31" s="10" customFormat="1" x14ac:dyDescent="0.25">
      <c r="A176" s="40" t="s">
        <v>42</v>
      </c>
      <c r="B176" s="40" t="s">
        <v>114</v>
      </c>
      <c r="C176" s="40" t="s">
        <v>45</v>
      </c>
      <c r="D176" s="40" t="s">
        <v>116</v>
      </c>
      <c r="E176" s="40" t="s">
        <v>12</v>
      </c>
      <c r="F176" s="40">
        <v>45444</v>
      </c>
      <c r="G176" s="40" t="s">
        <v>10</v>
      </c>
      <c r="H176" s="40" t="s">
        <v>550</v>
      </c>
      <c r="I176" s="3"/>
      <c r="J176" s="19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>
        <f>SUM(Table1[[#This Row],[050]:[150]])</f>
        <v>0</v>
      </c>
      <c r="AE176" s="22"/>
    </row>
    <row r="177" spans="1:31" s="9" customFormat="1" x14ac:dyDescent="0.25">
      <c r="A177" s="40" t="s">
        <v>42</v>
      </c>
      <c r="B177" s="40" t="s">
        <v>114</v>
      </c>
      <c r="C177" s="40" t="s">
        <v>45</v>
      </c>
      <c r="D177" s="40" t="s">
        <v>116</v>
      </c>
      <c r="E177" s="40" t="s">
        <v>12</v>
      </c>
      <c r="F177" s="40">
        <v>45444</v>
      </c>
      <c r="G177" s="40" t="s">
        <v>10</v>
      </c>
      <c r="H177" s="40" t="s">
        <v>551</v>
      </c>
      <c r="I177" s="3"/>
      <c r="J177" s="19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>
        <f>SUM(Table1[[#This Row],[050]:[150]])</f>
        <v>0</v>
      </c>
      <c r="AE177" s="20"/>
    </row>
    <row r="178" spans="1:31" s="9" customFormat="1" x14ac:dyDescent="0.25">
      <c r="A178" s="40" t="s">
        <v>42</v>
      </c>
      <c r="B178" s="40" t="s">
        <v>114</v>
      </c>
      <c r="C178" s="40" t="s">
        <v>45</v>
      </c>
      <c r="D178" s="40" t="s">
        <v>116</v>
      </c>
      <c r="E178" s="40" t="s">
        <v>12</v>
      </c>
      <c r="F178" s="40">
        <v>45444</v>
      </c>
      <c r="G178" s="40" t="s">
        <v>10</v>
      </c>
      <c r="H178" s="40" t="s">
        <v>552</v>
      </c>
      <c r="I178" s="3"/>
      <c r="J178" s="19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>
        <f>SUM(Table1[[#This Row],[050]:[150]])</f>
        <v>0</v>
      </c>
      <c r="AE178" s="20"/>
    </row>
    <row r="179" spans="1:31" s="9" customFormat="1" x14ac:dyDescent="0.25">
      <c r="A179" s="40" t="s">
        <v>42</v>
      </c>
      <c r="B179" s="40" t="s">
        <v>114</v>
      </c>
      <c r="C179" s="40" t="s">
        <v>45</v>
      </c>
      <c r="D179" s="40" t="s">
        <v>116</v>
      </c>
      <c r="E179" s="40" t="s">
        <v>12</v>
      </c>
      <c r="F179" s="40">
        <v>45444</v>
      </c>
      <c r="G179" s="40" t="s">
        <v>10</v>
      </c>
      <c r="H179" s="40" t="s">
        <v>553</v>
      </c>
      <c r="I179" s="3"/>
      <c r="J179" s="19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>
        <f>SUM(Table1[[#This Row],[050]:[150]])</f>
        <v>0</v>
      </c>
      <c r="AE179" s="20"/>
    </row>
    <row r="180" spans="1:31" s="9" customFormat="1" x14ac:dyDescent="0.25">
      <c r="A180" s="24" t="s">
        <v>42</v>
      </c>
      <c r="B180" s="24" t="s">
        <v>114</v>
      </c>
      <c r="C180" s="24" t="s">
        <v>45</v>
      </c>
      <c r="D180" s="24"/>
      <c r="E180" s="24"/>
      <c r="F180" s="24"/>
      <c r="G180" s="24"/>
      <c r="H180" s="24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26"/>
    </row>
    <row r="181" spans="1:31" s="9" customFormat="1" x14ac:dyDescent="0.25">
      <c r="A181" s="40" t="s">
        <v>42</v>
      </c>
      <c r="B181" s="40" t="s">
        <v>114</v>
      </c>
      <c r="C181" s="40" t="s">
        <v>230</v>
      </c>
      <c r="D181" s="40" t="s">
        <v>116</v>
      </c>
      <c r="E181" s="40" t="s">
        <v>231</v>
      </c>
      <c r="F181" s="40">
        <v>45444</v>
      </c>
      <c r="G181" s="40" t="s">
        <v>10</v>
      </c>
      <c r="H181" s="40" t="s">
        <v>549</v>
      </c>
      <c r="I181" s="40"/>
      <c r="J181" s="19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4">
        <f>SUM(Table1[[#This Row],[050]:[150]])</f>
        <v>0</v>
      </c>
      <c r="AE181" s="20"/>
    </row>
    <row r="182" spans="1:31" s="9" customFormat="1" x14ac:dyDescent="0.25">
      <c r="A182" s="40" t="s">
        <v>42</v>
      </c>
      <c r="B182" s="40" t="s">
        <v>114</v>
      </c>
      <c r="C182" s="40" t="s">
        <v>230</v>
      </c>
      <c r="D182" s="40" t="s">
        <v>116</v>
      </c>
      <c r="E182" s="40" t="s">
        <v>231</v>
      </c>
      <c r="F182" s="40">
        <v>45444</v>
      </c>
      <c r="G182" s="40" t="s">
        <v>10</v>
      </c>
      <c r="H182" s="40" t="s">
        <v>550</v>
      </c>
      <c r="I182" s="3"/>
      <c r="J182" s="19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>
        <f>SUM(Table1[[#This Row],[050]:[150]])</f>
        <v>0</v>
      </c>
      <c r="AE182" s="20"/>
    </row>
    <row r="183" spans="1:31" s="9" customFormat="1" x14ac:dyDescent="0.25">
      <c r="A183" s="40" t="s">
        <v>42</v>
      </c>
      <c r="B183" s="40" t="s">
        <v>114</v>
      </c>
      <c r="C183" s="40" t="s">
        <v>230</v>
      </c>
      <c r="D183" s="40" t="s">
        <v>116</v>
      </c>
      <c r="E183" s="40" t="s">
        <v>231</v>
      </c>
      <c r="F183" s="40">
        <v>45444</v>
      </c>
      <c r="G183" s="40" t="s">
        <v>10</v>
      </c>
      <c r="H183" s="40" t="s">
        <v>551</v>
      </c>
      <c r="I183" s="3"/>
      <c r="J183" s="19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>
        <f>SUM(Table1[[#This Row],[050]:[150]])</f>
        <v>0</v>
      </c>
      <c r="AE183" s="20"/>
    </row>
    <row r="184" spans="1:31" s="9" customFormat="1" x14ac:dyDescent="0.25">
      <c r="A184" s="40" t="s">
        <v>42</v>
      </c>
      <c r="B184" s="40" t="s">
        <v>114</v>
      </c>
      <c r="C184" s="40" t="s">
        <v>230</v>
      </c>
      <c r="D184" s="40" t="s">
        <v>116</v>
      </c>
      <c r="E184" s="40" t="s">
        <v>231</v>
      </c>
      <c r="F184" s="40">
        <v>45444</v>
      </c>
      <c r="G184" s="40" t="s">
        <v>10</v>
      </c>
      <c r="H184" s="40" t="s">
        <v>552</v>
      </c>
      <c r="I184" s="3"/>
      <c r="J184" s="19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>
        <f>SUM(Table1[[#This Row],[050]:[150]])</f>
        <v>0</v>
      </c>
      <c r="AE184" s="20"/>
    </row>
    <row r="185" spans="1:31" s="9" customFormat="1" x14ac:dyDescent="0.25">
      <c r="A185" s="40" t="s">
        <v>42</v>
      </c>
      <c r="B185" s="40" t="s">
        <v>114</v>
      </c>
      <c r="C185" s="40" t="s">
        <v>230</v>
      </c>
      <c r="D185" s="40" t="s">
        <v>116</v>
      </c>
      <c r="E185" s="40" t="s">
        <v>231</v>
      </c>
      <c r="F185" s="40">
        <v>45444</v>
      </c>
      <c r="G185" s="40" t="s">
        <v>10</v>
      </c>
      <c r="H185" s="40" t="s">
        <v>553</v>
      </c>
      <c r="I185" s="3"/>
      <c r="J185" s="19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>
        <f>SUM(Table1[[#This Row],[050]:[150]])</f>
        <v>0</v>
      </c>
      <c r="AE185" s="20"/>
    </row>
    <row r="186" spans="1:31" s="9" customFormat="1" x14ac:dyDescent="0.25">
      <c r="A186" s="24" t="s">
        <v>42</v>
      </c>
      <c r="B186" s="24" t="s">
        <v>114</v>
      </c>
      <c r="C186" s="24" t="s">
        <v>230</v>
      </c>
      <c r="D186" s="24"/>
      <c r="E186" s="24"/>
      <c r="F186" s="24"/>
      <c r="G186" s="24"/>
      <c r="H186" s="24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26"/>
    </row>
    <row r="187" spans="1:31" s="10" customFormat="1" x14ac:dyDescent="0.25">
      <c r="A187" s="40" t="s">
        <v>42</v>
      </c>
      <c r="B187" s="40" t="s">
        <v>114</v>
      </c>
      <c r="C187" s="40" t="s">
        <v>232</v>
      </c>
      <c r="D187" s="40" t="s">
        <v>116</v>
      </c>
      <c r="E187" s="40" t="s">
        <v>233</v>
      </c>
      <c r="F187" s="40">
        <v>45444</v>
      </c>
      <c r="G187" s="40" t="s">
        <v>61</v>
      </c>
      <c r="H187" s="40" t="s">
        <v>549</v>
      </c>
      <c r="I187" s="40"/>
      <c r="J187" s="19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4">
        <f>SUM(Table1[[#This Row],[050]:[150]])</f>
        <v>0</v>
      </c>
      <c r="AE187" s="22"/>
    </row>
    <row r="188" spans="1:31" s="9" customFormat="1" x14ac:dyDescent="0.25">
      <c r="A188" s="40" t="s">
        <v>42</v>
      </c>
      <c r="B188" s="40" t="s">
        <v>114</v>
      </c>
      <c r="C188" s="40" t="s">
        <v>232</v>
      </c>
      <c r="D188" s="40" t="s">
        <v>116</v>
      </c>
      <c r="E188" s="40" t="s">
        <v>233</v>
      </c>
      <c r="F188" s="40">
        <v>45444</v>
      </c>
      <c r="G188" s="40" t="s">
        <v>61</v>
      </c>
      <c r="H188" s="40" t="s">
        <v>550</v>
      </c>
      <c r="I188" s="3"/>
      <c r="J188" s="19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>
        <f>SUM(Table1[[#This Row],[050]:[150]])</f>
        <v>0</v>
      </c>
      <c r="AE188" s="20"/>
    </row>
    <row r="189" spans="1:31" s="9" customFormat="1" x14ac:dyDescent="0.25">
      <c r="A189" s="40" t="s">
        <v>42</v>
      </c>
      <c r="B189" s="40" t="s">
        <v>114</v>
      </c>
      <c r="C189" s="40" t="s">
        <v>232</v>
      </c>
      <c r="D189" s="40" t="s">
        <v>116</v>
      </c>
      <c r="E189" s="40" t="s">
        <v>233</v>
      </c>
      <c r="F189" s="40">
        <v>45444</v>
      </c>
      <c r="G189" s="40" t="s">
        <v>61</v>
      </c>
      <c r="H189" s="40" t="s">
        <v>551</v>
      </c>
      <c r="I189" s="3"/>
      <c r="J189" s="19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>
        <f>SUM(Table1[[#This Row],[050]:[150]])</f>
        <v>0</v>
      </c>
      <c r="AE189" s="20"/>
    </row>
    <row r="190" spans="1:31" s="9" customFormat="1" x14ac:dyDescent="0.25">
      <c r="A190" s="40" t="s">
        <v>42</v>
      </c>
      <c r="B190" s="40" t="s">
        <v>114</v>
      </c>
      <c r="C190" s="40" t="s">
        <v>232</v>
      </c>
      <c r="D190" s="40" t="s">
        <v>116</v>
      </c>
      <c r="E190" s="40" t="s">
        <v>233</v>
      </c>
      <c r="F190" s="40">
        <v>45444</v>
      </c>
      <c r="G190" s="40" t="s">
        <v>61</v>
      </c>
      <c r="H190" s="40" t="s">
        <v>552</v>
      </c>
      <c r="I190" s="3"/>
      <c r="J190" s="19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>
        <f>SUM(Table1[[#This Row],[050]:[150]])</f>
        <v>0</v>
      </c>
      <c r="AE190" s="20"/>
    </row>
    <row r="191" spans="1:31" s="10" customFormat="1" x14ac:dyDescent="0.25">
      <c r="A191" s="40" t="s">
        <v>42</v>
      </c>
      <c r="B191" s="40" t="s">
        <v>114</v>
      </c>
      <c r="C191" s="40" t="s">
        <v>232</v>
      </c>
      <c r="D191" s="40" t="s">
        <v>116</v>
      </c>
      <c r="E191" s="40" t="s">
        <v>233</v>
      </c>
      <c r="F191" s="40">
        <v>45444</v>
      </c>
      <c r="G191" s="40" t="s">
        <v>61</v>
      </c>
      <c r="H191" s="40" t="s">
        <v>553</v>
      </c>
      <c r="I191" s="3"/>
      <c r="J191" s="19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>
        <f>SUM(Table1[[#This Row],[050]:[150]])</f>
        <v>0</v>
      </c>
      <c r="AE191" s="22"/>
    </row>
    <row r="192" spans="1:31" s="9" customFormat="1" x14ac:dyDescent="0.25">
      <c r="A192" s="24" t="s">
        <v>42</v>
      </c>
      <c r="B192" s="24" t="s">
        <v>114</v>
      </c>
      <c r="C192" s="24" t="s">
        <v>232</v>
      </c>
      <c r="D192" s="24"/>
      <c r="E192" s="24"/>
      <c r="F192" s="24"/>
      <c r="G192" s="24"/>
      <c r="H192" s="24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26"/>
    </row>
    <row r="193" spans="1:31" s="9" customFormat="1" x14ac:dyDescent="0.25">
      <c r="A193" s="40" t="s">
        <v>42</v>
      </c>
      <c r="B193" s="40" t="s">
        <v>114</v>
      </c>
      <c r="C193" s="40" t="s">
        <v>234</v>
      </c>
      <c r="D193" s="40" t="s">
        <v>116</v>
      </c>
      <c r="E193" s="40" t="s">
        <v>235</v>
      </c>
      <c r="F193" s="40">
        <v>45444</v>
      </c>
      <c r="G193" s="40" t="s">
        <v>10</v>
      </c>
      <c r="H193" s="40" t="s">
        <v>549</v>
      </c>
      <c r="I193" s="40"/>
      <c r="J193" s="19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4">
        <f>SUM(Table1[[#This Row],[050]:[150]])</f>
        <v>0</v>
      </c>
      <c r="AE193" s="20"/>
    </row>
    <row r="194" spans="1:31" s="9" customFormat="1" x14ac:dyDescent="0.25">
      <c r="A194" s="40" t="s">
        <v>42</v>
      </c>
      <c r="B194" s="40" t="s">
        <v>114</v>
      </c>
      <c r="C194" s="40" t="s">
        <v>234</v>
      </c>
      <c r="D194" s="40" t="s">
        <v>116</v>
      </c>
      <c r="E194" s="40" t="s">
        <v>235</v>
      </c>
      <c r="F194" s="40">
        <v>45444</v>
      </c>
      <c r="G194" s="40" t="s">
        <v>10</v>
      </c>
      <c r="H194" s="40" t="s">
        <v>550</v>
      </c>
      <c r="I194" s="3"/>
      <c r="J194" s="19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>
        <f>SUM(Table1[[#This Row],[050]:[150]])</f>
        <v>0</v>
      </c>
      <c r="AE194" s="20"/>
    </row>
    <row r="195" spans="1:31" s="9" customFormat="1" x14ac:dyDescent="0.25">
      <c r="A195" s="40" t="s">
        <v>42</v>
      </c>
      <c r="B195" s="40" t="s">
        <v>114</v>
      </c>
      <c r="C195" s="40" t="s">
        <v>234</v>
      </c>
      <c r="D195" s="40" t="s">
        <v>116</v>
      </c>
      <c r="E195" s="40" t="s">
        <v>235</v>
      </c>
      <c r="F195" s="40">
        <v>45444</v>
      </c>
      <c r="G195" s="40" t="s">
        <v>10</v>
      </c>
      <c r="H195" s="40" t="s">
        <v>551</v>
      </c>
      <c r="I195" s="3"/>
      <c r="J195" s="19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>
        <f>SUM(Table1[[#This Row],[050]:[150]])</f>
        <v>0</v>
      </c>
      <c r="AE195" s="20"/>
    </row>
    <row r="196" spans="1:31" s="9" customFormat="1" x14ac:dyDescent="0.25">
      <c r="A196" s="40" t="s">
        <v>42</v>
      </c>
      <c r="B196" s="40" t="s">
        <v>114</v>
      </c>
      <c r="C196" s="40" t="s">
        <v>234</v>
      </c>
      <c r="D196" s="40" t="s">
        <v>116</v>
      </c>
      <c r="E196" s="40" t="s">
        <v>235</v>
      </c>
      <c r="F196" s="40">
        <v>45444</v>
      </c>
      <c r="G196" s="40" t="s">
        <v>10</v>
      </c>
      <c r="H196" s="40" t="s">
        <v>552</v>
      </c>
      <c r="I196" s="3"/>
      <c r="J196" s="19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>
        <f>SUM(Table1[[#This Row],[050]:[150]])</f>
        <v>0</v>
      </c>
      <c r="AE196" s="20"/>
    </row>
    <row r="197" spans="1:31" s="9" customFormat="1" x14ac:dyDescent="0.25">
      <c r="A197" s="40" t="s">
        <v>42</v>
      </c>
      <c r="B197" s="40" t="s">
        <v>114</v>
      </c>
      <c r="C197" s="40" t="s">
        <v>234</v>
      </c>
      <c r="D197" s="40" t="s">
        <v>116</v>
      </c>
      <c r="E197" s="40" t="s">
        <v>235</v>
      </c>
      <c r="F197" s="40">
        <v>45444</v>
      </c>
      <c r="G197" s="40" t="s">
        <v>10</v>
      </c>
      <c r="H197" s="40" t="s">
        <v>553</v>
      </c>
      <c r="I197" s="3"/>
      <c r="J197" s="19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>
        <f>SUM(Table1[[#This Row],[050]:[150]])</f>
        <v>0</v>
      </c>
      <c r="AE197" s="20"/>
    </row>
    <row r="198" spans="1:31" s="9" customFormat="1" x14ac:dyDescent="0.25">
      <c r="A198" s="24" t="s">
        <v>42</v>
      </c>
      <c r="B198" s="24" t="s">
        <v>114</v>
      </c>
      <c r="C198" s="24" t="s">
        <v>234</v>
      </c>
      <c r="D198" s="24"/>
      <c r="E198" s="24"/>
      <c r="F198" s="24"/>
      <c r="G198" s="24"/>
      <c r="H198" s="24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26"/>
    </row>
    <row r="199" spans="1:31" s="9" customFormat="1" x14ac:dyDescent="0.25">
      <c r="A199" s="40" t="s">
        <v>42</v>
      </c>
      <c r="B199" s="40" t="s">
        <v>114</v>
      </c>
      <c r="C199" s="40" t="s">
        <v>236</v>
      </c>
      <c r="D199" s="40" t="s">
        <v>116</v>
      </c>
      <c r="E199" s="40" t="s">
        <v>237</v>
      </c>
      <c r="F199" s="40">
        <v>45444</v>
      </c>
      <c r="G199" s="40" t="s">
        <v>61</v>
      </c>
      <c r="H199" s="40" t="s">
        <v>549</v>
      </c>
      <c r="I199" s="40"/>
      <c r="J199" s="19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4">
        <f>SUM(Table1[[#This Row],[050]:[150]])</f>
        <v>0</v>
      </c>
      <c r="AE199" s="20"/>
    </row>
    <row r="200" spans="1:31" s="9" customFormat="1" x14ac:dyDescent="0.25">
      <c r="A200" s="40" t="s">
        <v>42</v>
      </c>
      <c r="B200" s="40" t="s">
        <v>114</v>
      </c>
      <c r="C200" s="40" t="s">
        <v>236</v>
      </c>
      <c r="D200" s="40" t="s">
        <v>116</v>
      </c>
      <c r="E200" s="40" t="s">
        <v>237</v>
      </c>
      <c r="F200" s="40">
        <v>45444</v>
      </c>
      <c r="G200" s="40" t="s">
        <v>61</v>
      </c>
      <c r="H200" s="40" t="s">
        <v>550</v>
      </c>
      <c r="I200" s="3"/>
      <c r="J200" s="19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>
        <f>SUM(Table1[[#This Row],[050]:[150]])</f>
        <v>0</v>
      </c>
      <c r="AE200" s="20"/>
    </row>
    <row r="201" spans="1:31" s="9" customFormat="1" x14ac:dyDescent="0.25">
      <c r="A201" s="40" t="s">
        <v>42</v>
      </c>
      <c r="B201" s="40" t="s">
        <v>114</v>
      </c>
      <c r="C201" s="40" t="s">
        <v>236</v>
      </c>
      <c r="D201" s="40" t="s">
        <v>116</v>
      </c>
      <c r="E201" s="40" t="s">
        <v>237</v>
      </c>
      <c r="F201" s="40">
        <v>45444</v>
      </c>
      <c r="G201" s="40" t="s">
        <v>61</v>
      </c>
      <c r="H201" s="40" t="s">
        <v>551</v>
      </c>
      <c r="I201" s="3"/>
      <c r="J201" s="19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>
        <f>SUM(Table1[[#This Row],[050]:[150]])</f>
        <v>0</v>
      </c>
      <c r="AE201" s="20"/>
    </row>
    <row r="202" spans="1:31" s="10" customFormat="1" x14ac:dyDescent="0.25">
      <c r="A202" s="40" t="s">
        <v>42</v>
      </c>
      <c r="B202" s="40" t="s">
        <v>114</v>
      </c>
      <c r="C202" s="40" t="s">
        <v>236</v>
      </c>
      <c r="D202" s="40" t="s">
        <v>116</v>
      </c>
      <c r="E202" s="40" t="s">
        <v>237</v>
      </c>
      <c r="F202" s="40">
        <v>45444</v>
      </c>
      <c r="G202" s="40" t="s">
        <v>61</v>
      </c>
      <c r="H202" s="40" t="s">
        <v>552</v>
      </c>
      <c r="I202" s="3"/>
      <c r="J202" s="19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>
        <f>SUM(Table1[[#This Row],[050]:[150]])</f>
        <v>0</v>
      </c>
      <c r="AE202" s="22"/>
    </row>
    <row r="203" spans="1:31" s="9" customFormat="1" x14ac:dyDescent="0.25">
      <c r="A203" s="40" t="s">
        <v>42</v>
      </c>
      <c r="B203" s="40" t="s">
        <v>114</v>
      </c>
      <c r="C203" s="40" t="s">
        <v>236</v>
      </c>
      <c r="D203" s="40" t="s">
        <v>116</v>
      </c>
      <c r="E203" s="40" t="s">
        <v>237</v>
      </c>
      <c r="F203" s="40">
        <v>45444</v>
      </c>
      <c r="G203" s="40" t="s">
        <v>61</v>
      </c>
      <c r="H203" s="40" t="s">
        <v>553</v>
      </c>
      <c r="I203" s="3"/>
      <c r="J203" s="19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>
        <f>SUM(Table1[[#This Row],[050]:[150]])</f>
        <v>0</v>
      </c>
      <c r="AE203" s="20"/>
    </row>
    <row r="204" spans="1:31" s="9" customFormat="1" x14ac:dyDescent="0.25">
      <c r="A204" s="24" t="s">
        <v>42</v>
      </c>
      <c r="B204" s="24" t="s">
        <v>114</v>
      </c>
      <c r="C204" s="24" t="s">
        <v>236</v>
      </c>
      <c r="D204" s="24"/>
      <c r="E204" s="24"/>
      <c r="F204" s="24"/>
      <c r="G204" s="24"/>
      <c r="H204" s="24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26"/>
    </row>
    <row r="205" spans="1:31" s="9" customFormat="1" x14ac:dyDescent="0.25">
      <c r="A205" s="40" t="s">
        <v>42</v>
      </c>
      <c r="B205" s="40" t="s">
        <v>114</v>
      </c>
      <c r="C205" s="40" t="s">
        <v>46</v>
      </c>
      <c r="D205" s="40" t="s">
        <v>117</v>
      </c>
      <c r="E205" s="40" t="s">
        <v>44</v>
      </c>
      <c r="F205" s="40">
        <v>45444</v>
      </c>
      <c r="G205" s="40" t="s">
        <v>10</v>
      </c>
      <c r="H205" s="40" t="s">
        <v>549</v>
      </c>
      <c r="I205" s="40"/>
      <c r="J205" s="19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4">
        <f>SUM(Table1[[#This Row],[050]:[150]])</f>
        <v>0</v>
      </c>
      <c r="AE205" s="20"/>
    </row>
    <row r="206" spans="1:31" s="10" customFormat="1" x14ac:dyDescent="0.25">
      <c r="A206" s="40" t="s">
        <v>42</v>
      </c>
      <c r="B206" s="40" t="s">
        <v>114</v>
      </c>
      <c r="C206" s="40" t="s">
        <v>46</v>
      </c>
      <c r="D206" s="40" t="s">
        <v>117</v>
      </c>
      <c r="E206" s="40" t="s">
        <v>44</v>
      </c>
      <c r="F206" s="40">
        <v>45444</v>
      </c>
      <c r="G206" s="40" t="s">
        <v>10</v>
      </c>
      <c r="H206" s="40" t="s">
        <v>550</v>
      </c>
      <c r="I206" s="3"/>
      <c r="J206" s="19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>
        <f>SUM(Table1[[#This Row],[050]:[150]])</f>
        <v>0</v>
      </c>
      <c r="AE206" s="22"/>
    </row>
    <row r="207" spans="1:31" s="9" customFormat="1" x14ac:dyDescent="0.25">
      <c r="A207" s="40" t="s">
        <v>42</v>
      </c>
      <c r="B207" s="40" t="s">
        <v>114</v>
      </c>
      <c r="C207" s="40" t="s">
        <v>46</v>
      </c>
      <c r="D207" s="40" t="s">
        <v>117</v>
      </c>
      <c r="E207" s="40" t="s">
        <v>44</v>
      </c>
      <c r="F207" s="40">
        <v>45444</v>
      </c>
      <c r="G207" s="40" t="s">
        <v>10</v>
      </c>
      <c r="H207" s="40" t="s">
        <v>551</v>
      </c>
      <c r="I207" s="3"/>
      <c r="J207" s="19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>
        <f>SUM(Table1[[#This Row],[050]:[150]])</f>
        <v>0</v>
      </c>
      <c r="AE207" s="20"/>
    </row>
    <row r="208" spans="1:31" s="9" customFormat="1" x14ac:dyDescent="0.25">
      <c r="A208" s="40" t="s">
        <v>42</v>
      </c>
      <c r="B208" s="40" t="s">
        <v>114</v>
      </c>
      <c r="C208" s="40" t="s">
        <v>46</v>
      </c>
      <c r="D208" s="40" t="s">
        <v>117</v>
      </c>
      <c r="E208" s="40" t="s">
        <v>44</v>
      </c>
      <c r="F208" s="40">
        <v>45444</v>
      </c>
      <c r="G208" s="40" t="s">
        <v>10</v>
      </c>
      <c r="H208" s="40" t="s">
        <v>552</v>
      </c>
      <c r="I208" s="3"/>
      <c r="J208" s="19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>
        <f>SUM(Table1[[#This Row],[050]:[150]])</f>
        <v>0</v>
      </c>
      <c r="AE208" s="20"/>
    </row>
    <row r="209" spans="1:31" s="9" customFormat="1" x14ac:dyDescent="0.25">
      <c r="A209" s="40" t="s">
        <v>42</v>
      </c>
      <c r="B209" s="40" t="s">
        <v>114</v>
      </c>
      <c r="C209" s="40" t="s">
        <v>46</v>
      </c>
      <c r="D209" s="40" t="s">
        <v>117</v>
      </c>
      <c r="E209" s="40" t="s">
        <v>44</v>
      </c>
      <c r="F209" s="40">
        <v>45444</v>
      </c>
      <c r="G209" s="40" t="s">
        <v>10</v>
      </c>
      <c r="H209" s="40" t="s">
        <v>553</v>
      </c>
      <c r="I209" s="3"/>
      <c r="J209" s="19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>
        <f>SUM(Table1[[#This Row],[050]:[150]])</f>
        <v>0</v>
      </c>
      <c r="AE209" s="20"/>
    </row>
    <row r="210" spans="1:31" s="10" customFormat="1" x14ac:dyDescent="0.25">
      <c r="A210" s="24" t="s">
        <v>42</v>
      </c>
      <c r="B210" s="24" t="s">
        <v>114</v>
      </c>
      <c r="C210" s="24" t="s">
        <v>46</v>
      </c>
      <c r="D210" s="24"/>
      <c r="E210" s="24"/>
      <c r="F210" s="24"/>
      <c r="G210" s="24"/>
      <c r="H210" s="24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26"/>
    </row>
    <row r="211" spans="1:31" s="9" customFormat="1" x14ac:dyDescent="0.25">
      <c r="A211" s="40" t="s">
        <v>42</v>
      </c>
      <c r="B211" s="40" t="s">
        <v>114</v>
      </c>
      <c r="C211" s="40" t="s">
        <v>47</v>
      </c>
      <c r="D211" s="40" t="s">
        <v>117</v>
      </c>
      <c r="E211" s="40" t="s">
        <v>12</v>
      </c>
      <c r="F211" s="40">
        <v>45444</v>
      </c>
      <c r="G211" s="40" t="s">
        <v>10</v>
      </c>
      <c r="H211" s="40" t="s">
        <v>549</v>
      </c>
      <c r="I211" s="40"/>
      <c r="J211" s="19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4">
        <f>SUM(Table1[[#This Row],[050]:[150]])</f>
        <v>0</v>
      </c>
      <c r="AE211" s="20"/>
    </row>
    <row r="212" spans="1:31" s="9" customFormat="1" x14ac:dyDescent="0.25">
      <c r="A212" s="40" t="s">
        <v>42</v>
      </c>
      <c r="B212" s="40" t="s">
        <v>114</v>
      </c>
      <c r="C212" s="40" t="s">
        <v>47</v>
      </c>
      <c r="D212" s="40" t="s">
        <v>117</v>
      </c>
      <c r="E212" s="40" t="s">
        <v>12</v>
      </c>
      <c r="F212" s="40">
        <v>45444</v>
      </c>
      <c r="G212" s="40" t="s">
        <v>10</v>
      </c>
      <c r="H212" s="40" t="s">
        <v>550</v>
      </c>
      <c r="I212" s="3"/>
      <c r="J212" s="19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>
        <f>SUM(Table1[[#This Row],[050]:[150]])</f>
        <v>0</v>
      </c>
      <c r="AE212" s="20"/>
    </row>
    <row r="213" spans="1:31" s="9" customFormat="1" x14ac:dyDescent="0.25">
      <c r="A213" s="40" t="s">
        <v>42</v>
      </c>
      <c r="B213" s="40" t="s">
        <v>114</v>
      </c>
      <c r="C213" s="40" t="s">
        <v>47</v>
      </c>
      <c r="D213" s="40" t="s">
        <v>117</v>
      </c>
      <c r="E213" s="40" t="s">
        <v>12</v>
      </c>
      <c r="F213" s="40">
        <v>45444</v>
      </c>
      <c r="G213" s="40" t="s">
        <v>10</v>
      </c>
      <c r="H213" s="40" t="s">
        <v>551</v>
      </c>
      <c r="I213" s="3"/>
      <c r="J213" s="19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>
        <f>SUM(Table1[[#This Row],[050]:[150]])</f>
        <v>0</v>
      </c>
      <c r="AE213" s="20"/>
    </row>
    <row r="214" spans="1:31" s="9" customFormat="1" x14ac:dyDescent="0.25">
      <c r="A214" s="40" t="s">
        <v>42</v>
      </c>
      <c r="B214" s="40" t="s">
        <v>114</v>
      </c>
      <c r="C214" s="40" t="s">
        <v>47</v>
      </c>
      <c r="D214" s="40" t="s">
        <v>117</v>
      </c>
      <c r="E214" s="40" t="s">
        <v>12</v>
      </c>
      <c r="F214" s="40">
        <v>45444</v>
      </c>
      <c r="G214" s="40" t="s">
        <v>10</v>
      </c>
      <c r="H214" s="40" t="s">
        <v>552</v>
      </c>
      <c r="I214" s="3"/>
      <c r="J214" s="19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>
        <f>SUM(Table1[[#This Row],[050]:[150]])</f>
        <v>0</v>
      </c>
      <c r="AE214" s="20"/>
    </row>
    <row r="215" spans="1:31" s="9" customFormat="1" x14ac:dyDescent="0.25">
      <c r="A215" s="40" t="s">
        <v>42</v>
      </c>
      <c r="B215" s="40" t="s">
        <v>114</v>
      </c>
      <c r="C215" s="40" t="s">
        <v>47</v>
      </c>
      <c r="D215" s="40" t="s">
        <v>117</v>
      </c>
      <c r="E215" s="40" t="s">
        <v>12</v>
      </c>
      <c r="F215" s="40">
        <v>45444</v>
      </c>
      <c r="G215" s="40" t="s">
        <v>10</v>
      </c>
      <c r="H215" s="40" t="s">
        <v>553</v>
      </c>
      <c r="I215" s="3"/>
      <c r="J215" s="19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>
        <f>SUM(Table1[[#This Row],[050]:[150]])</f>
        <v>0</v>
      </c>
      <c r="AE215" s="20"/>
    </row>
    <row r="216" spans="1:31" s="9" customFormat="1" x14ac:dyDescent="0.25">
      <c r="A216" s="24" t="s">
        <v>42</v>
      </c>
      <c r="B216" s="24" t="s">
        <v>114</v>
      </c>
      <c r="C216" s="24" t="s">
        <v>47</v>
      </c>
      <c r="D216" s="24"/>
      <c r="E216" s="24"/>
      <c r="F216" s="24"/>
      <c r="G216" s="24"/>
      <c r="H216" s="24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26"/>
    </row>
    <row r="217" spans="1:31" s="9" customFormat="1" x14ac:dyDescent="0.25">
      <c r="A217" s="40" t="s">
        <v>42</v>
      </c>
      <c r="B217" s="40" t="s">
        <v>114</v>
      </c>
      <c r="C217" s="40" t="s">
        <v>48</v>
      </c>
      <c r="D217" s="40" t="s">
        <v>118</v>
      </c>
      <c r="E217" s="40" t="s">
        <v>44</v>
      </c>
      <c r="F217" s="40">
        <v>45444</v>
      </c>
      <c r="G217" s="40" t="s">
        <v>10</v>
      </c>
      <c r="H217" s="40" t="s">
        <v>549</v>
      </c>
      <c r="I217" s="40"/>
      <c r="J217" s="19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4">
        <f>SUM(Table1[[#This Row],[050]:[150]])</f>
        <v>0</v>
      </c>
      <c r="AE217" s="20"/>
    </row>
    <row r="218" spans="1:31" s="9" customFormat="1" x14ac:dyDescent="0.25">
      <c r="A218" s="40" t="s">
        <v>42</v>
      </c>
      <c r="B218" s="40" t="s">
        <v>114</v>
      </c>
      <c r="C218" s="40" t="s">
        <v>48</v>
      </c>
      <c r="D218" s="40" t="s">
        <v>118</v>
      </c>
      <c r="E218" s="40" t="s">
        <v>44</v>
      </c>
      <c r="F218" s="40">
        <v>45444</v>
      </c>
      <c r="G218" s="40" t="s">
        <v>10</v>
      </c>
      <c r="H218" s="40" t="s">
        <v>550</v>
      </c>
      <c r="I218" s="3"/>
      <c r="J218" s="19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>
        <f>SUM(Table1[[#This Row],[050]:[150]])</f>
        <v>0</v>
      </c>
      <c r="AE218" s="20"/>
    </row>
    <row r="219" spans="1:31" s="9" customFormat="1" x14ac:dyDescent="0.25">
      <c r="A219" s="40" t="s">
        <v>42</v>
      </c>
      <c r="B219" s="40" t="s">
        <v>114</v>
      </c>
      <c r="C219" s="40" t="s">
        <v>48</v>
      </c>
      <c r="D219" s="40" t="s">
        <v>118</v>
      </c>
      <c r="E219" s="40" t="s">
        <v>44</v>
      </c>
      <c r="F219" s="40">
        <v>45444</v>
      </c>
      <c r="G219" s="40" t="s">
        <v>10</v>
      </c>
      <c r="H219" s="40" t="s">
        <v>551</v>
      </c>
      <c r="I219" s="3"/>
      <c r="J219" s="19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>
        <f>SUM(Table1[[#This Row],[050]:[150]])</f>
        <v>0</v>
      </c>
      <c r="AE219" s="20"/>
    </row>
    <row r="220" spans="1:31" s="9" customFormat="1" x14ac:dyDescent="0.25">
      <c r="A220" s="40" t="s">
        <v>42</v>
      </c>
      <c r="B220" s="40" t="s">
        <v>114</v>
      </c>
      <c r="C220" s="40" t="s">
        <v>48</v>
      </c>
      <c r="D220" s="40" t="s">
        <v>118</v>
      </c>
      <c r="E220" s="40" t="s">
        <v>44</v>
      </c>
      <c r="F220" s="40">
        <v>45444</v>
      </c>
      <c r="G220" s="40" t="s">
        <v>10</v>
      </c>
      <c r="H220" s="40" t="s">
        <v>552</v>
      </c>
      <c r="I220" s="3"/>
      <c r="J220" s="19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>
        <f>SUM(Table1[[#This Row],[050]:[150]])</f>
        <v>0</v>
      </c>
      <c r="AE220" s="20"/>
    </row>
    <row r="221" spans="1:31" s="9" customFormat="1" x14ac:dyDescent="0.25">
      <c r="A221" s="40" t="s">
        <v>42</v>
      </c>
      <c r="B221" s="40" t="s">
        <v>114</v>
      </c>
      <c r="C221" s="40" t="s">
        <v>48</v>
      </c>
      <c r="D221" s="40" t="s">
        <v>118</v>
      </c>
      <c r="E221" s="40" t="s">
        <v>44</v>
      </c>
      <c r="F221" s="40">
        <v>45444</v>
      </c>
      <c r="G221" s="40" t="s">
        <v>10</v>
      </c>
      <c r="H221" s="40" t="s">
        <v>553</v>
      </c>
      <c r="I221" s="3"/>
      <c r="J221" s="19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>
        <f>SUM(Table1[[#This Row],[050]:[150]])</f>
        <v>0</v>
      </c>
      <c r="AE221" s="20"/>
    </row>
    <row r="222" spans="1:31" s="9" customFormat="1" x14ac:dyDescent="0.25">
      <c r="A222" s="24" t="s">
        <v>42</v>
      </c>
      <c r="B222" s="24" t="s">
        <v>114</v>
      </c>
      <c r="C222" s="24" t="s">
        <v>48</v>
      </c>
      <c r="D222" s="24"/>
      <c r="E222" s="24"/>
      <c r="F222" s="24"/>
      <c r="G222" s="24"/>
      <c r="H222" s="24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26"/>
    </row>
    <row r="223" spans="1:31" s="9" customFormat="1" x14ac:dyDescent="0.25">
      <c r="A223" s="40" t="s">
        <v>42</v>
      </c>
      <c r="B223" s="40" t="s">
        <v>114</v>
      </c>
      <c r="C223" s="40" t="s">
        <v>49</v>
      </c>
      <c r="D223" s="40" t="s">
        <v>118</v>
      </c>
      <c r="E223" s="40" t="s">
        <v>12</v>
      </c>
      <c r="F223" s="40">
        <v>45444</v>
      </c>
      <c r="G223" s="40" t="s">
        <v>10</v>
      </c>
      <c r="H223" s="40" t="s">
        <v>549</v>
      </c>
      <c r="I223" s="40"/>
      <c r="J223" s="19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4">
        <f>SUM(Table1[[#This Row],[050]:[150]])</f>
        <v>0</v>
      </c>
      <c r="AE223" s="20"/>
    </row>
    <row r="224" spans="1:31" s="10" customFormat="1" x14ac:dyDescent="0.25">
      <c r="A224" s="40" t="s">
        <v>42</v>
      </c>
      <c r="B224" s="40" t="s">
        <v>114</v>
      </c>
      <c r="C224" s="40" t="s">
        <v>49</v>
      </c>
      <c r="D224" s="40" t="s">
        <v>118</v>
      </c>
      <c r="E224" s="40" t="s">
        <v>12</v>
      </c>
      <c r="F224" s="40">
        <v>45444</v>
      </c>
      <c r="G224" s="40" t="s">
        <v>10</v>
      </c>
      <c r="H224" s="40" t="s">
        <v>550</v>
      </c>
      <c r="I224" s="3"/>
      <c r="J224" s="19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>
        <f>SUM(Table1[[#This Row],[050]:[150]])</f>
        <v>0</v>
      </c>
      <c r="AE224" s="22"/>
    </row>
    <row r="225" spans="1:31" s="9" customFormat="1" x14ac:dyDescent="0.25">
      <c r="A225" s="40" t="s">
        <v>42</v>
      </c>
      <c r="B225" s="40" t="s">
        <v>114</v>
      </c>
      <c r="C225" s="40" t="s">
        <v>49</v>
      </c>
      <c r="D225" s="40" t="s">
        <v>118</v>
      </c>
      <c r="E225" s="40" t="s">
        <v>12</v>
      </c>
      <c r="F225" s="40">
        <v>45444</v>
      </c>
      <c r="G225" s="40" t="s">
        <v>10</v>
      </c>
      <c r="H225" s="40" t="s">
        <v>551</v>
      </c>
      <c r="I225" s="3"/>
      <c r="J225" s="19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>
        <f>SUM(Table1[[#This Row],[050]:[150]])</f>
        <v>0</v>
      </c>
      <c r="AE225" s="20"/>
    </row>
    <row r="226" spans="1:31" s="9" customFormat="1" x14ac:dyDescent="0.25">
      <c r="A226" s="40" t="s">
        <v>42</v>
      </c>
      <c r="B226" s="40" t="s">
        <v>114</v>
      </c>
      <c r="C226" s="40" t="s">
        <v>49</v>
      </c>
      <c r="D226" s="40" t="s">
        <v>118</v>
      </c>
      <c r="E226" s="40" t="s">
        <v>12</v>
      </c>
      <c r="F226" s="40">
        <v>45444</v>
      </c>
      <c r="G226" s="40" t="s">
        <v>10</v>
      </c>
      <c r="H226" s="40" t="s">
        <v>552</v>
      </c>
      <c r="I226" s="3"/>
      <c r="J226" s="19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>
        <f>SUM(Table1[[#This Row],[050]:[150]])</f>
        <v>0</v>
      </c>
      <c r="AE226" s="20"/>
    </row>
    <row r="227" spans="1:31" s="10" customFormat="1" x14ac:dyDescent="0.25">
      <c r="A227" s="40" t="s">
        <v>42</v>
      </c>
      <c r="B227" s="40" t="s">
        <v>114</v>
      </c>
      <c r="C227" s="40" t="s">
        <v>49</v>
      </c>
      <c r="D227" s="40" t="s">
        <v>118</v>
      </c>
      <c r="E227" s="40" t="s">
        <v>12</v>
      </c>
      <c r="F227" s="40">
        <v>45444</v>
      </c>
      <c r="G227" s="40" t="s">
        <v>10</v>
      </c>
      <c r="H227" s="40" t="s">
        <v>553</v>
      </c>
      <c r="I227" s="3"/>
      <c r="J227" s="19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>
        <f>SUM(Table1[[#This Row],[050]:[150]])</f>
        <v>0</v>
      </c>
      <c r="AE227" s="22"/>
    </row>
    <row r="228" spans="1:31" s="9" customFormat="1" x14ac:dyDescent="0.25">
      <c r="A228" s="24" t="s">
        <v>42</v>
      </c>
      <c r="B228" s="24" t="s">
        <v>114</v>
      </c>
      <c r="C228" s="24" t="s">
        <v>49</v>
      </c>
      <c r="D228" s="24"/>
      <c r="E228" s="24"/>
      <c r="F228" s="24"/>
      <c r="G228" s="24"/>
      <c r="H228" s="24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26"/>
    </row>
    <row r="229" spans="1:31" s="9" customFormat="1" x14ac:dyDescent="0.25">
      <c r="A229" s="40" t="s">
        <v>42</v>
      </c>
      <c r="B229" s="40" t="s">
        <v>119</v>
      </c>
      <c r="C229" s="40" t="s">
        <v>50</v>
      </c>
      <c r="D229" s="40" t="s">
        <v>115</v>
      </c>
      <c r="E229" s="40" t="s">
        <v>12</v>
      </c>
      <c r="F229" s="40">
        <v>45444</v>
      </c>
      <c r="G229" s="40" t="s">
        <v>10</v>
      </c>
      <c r="H229" s="40" t="s">
        <v>549</v>
      </c>
      <c r="I229" s="40"/>
      <c r="J229" s="19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4">
        <f>SUM(Table1[[#This Row],[050]:[150]])</f>
        <v>0</v>
      </c>
      <c r="AE229" s="20"/>
    </row>
    <row r="230" spans="1:31" s="10" customFormat="1" x14ac:dyDescent="0.25">
      <c r="A230" s="40" t="s">
        <v>42</v>
      </c>
      <c r="B230" s="40" t="s">
        <v>119</v>
      </c>
      <c r="C230" s="40" t="s">
        <v>50</v>
      </c>
      <c r="D230" s="40" t="s">
        <v>115</v>
      </c>
      <c r="E230" s="40" t="s">
        <v>12</v>
      </c>
      <c r="F230" s="40">
        <v>45444</v>
      </c>
      <c r="G230" s="40" t="s">
        <v>10</v>
      </c>
      <c r="H230" s="40" t="s">
        <v>550</v>
      </c>
      <c r="I230" s="3"/>
      <c r="J230" s="19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>
        <f>SUM(Table1[[#This Row],[050]:[150]])</f>
        <v>0</v>
      </c>
      <c r="AE230" s="22"/>
    </row>
    <row r="231" spans="1:31" s="9" customFormat="1" x14ac:dyDescent="0.25">
      <c r="A231" s="40" t="s">
        <v>42</v>
      </c>
      <c r="B231" s="40" t="s">
        <v>119</v>
      </c>
      <c r="C231" s="40" t="s">
        <v>50</v>
      </c>
      <c r="D231" s="40" t="s">
        <v>115</v>
      </c>
      <c r="E231" s="40" t="s">
        <v>12</v>
      </c>
      <c r="F231" s="40">
        <v>45444</v>
      </c>
      <c r="G231" s="40" t="s">
        <v>10</v>
      </c>
      <c r="H231" s="40" t="s">
        <v>551</v>
      </c>
      <c r="I231" s="3"/>
      <c r="J231" s="19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>
        <f>SUM(Table1[[#This Row],[050]:[150]])</f>
        <v>0</v>
      </c>
      <c r="AE231" s="20"/>
    </row>
    <row r="232" spans="1:31" s="9" customFormat="1" x14ac:dyDescent="0.25">
      <c r="A232" s="40" t="s">
        <v>42</v>
      </c>
      <c r="B232" s="40" t="s">
        <v>119</v>
      </c>
      <c r="C232" s="40" t="s">
        <v>50</v>
      </c>
      <c r="D232" s="40" t="s">
        <v>115</v>
      </c>
      <c r="E232" s="40" t="s">
        <v>12</v>
      </c>
      <c r="F232" s="40">
        <v>45444</v>
      </c>
      <c r="G232" s="40" t="s">
        <v>10</v>
      </c>
      <c r="H232" s="40" t="s">
        <v>552</v>
      </c>
      <c r="I232" s="3"/>
      <c r="J232" s="19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>
        <f>SUM(Table1[[#This Row],[050]:[150]])</f>
        <v>0</v>
      </c>
      <c r="AE232" s="20"/>
    </row>
    <row r="233" spans="1:31" s="9" customFormat="1" x14ac:dyDescent="0.25">
      <c r="A233" s="40" t="s">
        <v>42</v>
      </c>
      <c r="B233" s="40" t="s">
        <v>119</v>
      </c>
      <c r="C233" s="40" t="s">
        <v>50</v>
      </c>
      <c r="D233" s="40" t="s">
        <v>115</v>
      </c>
      <c r="E233" s="40" t="s">
        <v>12</v>
      </c>
      <c r="F233" s="40">
        <v>45444</v>
      </c>
      <c r="G233" s="40" t="s">
        <v>10</v>
      </c>
      <c r="H233" s="40" t="s">
        <v>553</v>
      </c>
      <c r="I233" s="3"/>
      <c r="J233" s="19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>
        <f>SUM(Table1[[#This Row],[050]:[150]])</f>
        <v>0</v>
      </c>
      <c r="AE233" s="20"/>
    </row>
    <row r="234" spans="1:31" s="10" customFormat="1" x14ac:dyDescent="0.25">
      <c r="A234" s="24" t="s">
        <v>42</v>
      </c>
      <c r="B234" s="24" t="s">
        <v>119</v>
      </c>
      <c r="C234" s="24" t="s">
        <v>50</v>
      </c>
      <c r="D234" s="24"/>
      <c r="E234" s="24"/>
      <c r="F234" s="24"/>
      <c r="G234" s="24"/>
      <c r="H234" s="24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26"/>
    </row>
    <row r="235" spans="1:31" s="9" customFormat="1" x14ac:dyDescent="0.25">
      <c r="A235" s="40" t="s">
        <v>42</v>
      </c>
      <c r="B235" s="40" t="s">
        <v>119</v>
      </c>
      <c r="C235" s="40" t="s">
        <v>238</v>
      </c>
      <c r="D235" s="40" t="s">
        <v>115</v>
      </c>
      <c r="E235" s="40" t="s">
        <v>239</v>
      </c>
      <c r="F235" s="40">
        <v>45444</v>
      </c>
      <c r="G235" s="40" t="s">
        <v>61</v>
      </c>
      <c r="H235" s="40" t="s">
        <v>549</v>
      </c>
      <c r="I235" s="40"/>
      <c r="J235" s="19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4">
        <f>SUM(Table1[[#This Row],[050]:[150]])</f>
        <v>0</v>
      </c>
      <c r="AE235" s="20"/>
    </row>
    <row r="236" spans="1:31" s="9" customFormat="1" x14ac:dyDescent="0.25">
      <c r="A236" s="40" t="s">
        <v>42</v>
      </c>
      <c r="B236" s="40" t="s">
        <v>119</v>
      </c>
      <c r="C236" s="40" t="s">
        <v>238</v>
      </c>
      <c r="D236" s="40" t="s">
        <v>115</v>
      </c>
      <c r="E236" s="40" t="s">
        <v>239</v>
      </c>
      <c r="F236" s="40">
        <v>45444</v>
      </c>
      <c r="G236" s="40" t="s">
        <v>61</v>
      </c>
      <c r="H236" s="40" t="s">
        <v>550</v>
      </c>
      <c r="I236" s="3"/>
      <c r="J236" s="19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>
        <f>SUM(Table1[[#This Row],[050]:[150]])</f>
        <v>0</v>
      </c>
      <c r="AE236" s="20"/>
    </row>
    <row r="237" spans="1:31" s="9" customFormat="1" x14ac:dyDescent="0.25">
      <c r="A237" s="40" t="s">
        <v>42</v>
      </c>
      <c r="B237" s="40" t="s">
        <v>119</v>
      </c>
      <c r="C237" s="40" t="s">
        <v>238</v>
      </c>
      <c r="D237" s="40" t="s">
        <v>115</v>
      </c>
      <c r="E237" s="40" t="s">
        <v>239</v>
      </c>
      <c r="F237" s="40">
        <v>45444</v>
      </c>
      <c r="G237" s="40" t="s">
        <v>61</v>
      </c>
      <c r="H237" s="40" t="s">
        <v>551</v>
      </c>
      <c r="I237" s="3"/>
      <c r="J237" s="19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>
        <f>SUM(Table1[[#This Row],[050]:[150]])</f>
        <v>0</v>
      </c>
      <c r="AE237" s="20"/>
    </row>
    <row r="238" spans="1:31" s="10" customFormat="1" x14ac:dyDescent="0.25">
      <c r="A238" s="40" t="s">
        <v>42</v>
      </c>
      <c r="B238" s="40" t="s">
        <v>119</v>
      </c>
      <c r="C238" s="40" t="s">
        <v>238</v>
      </c>
      <c r="D238" s="40" t="s">
        <v>115</v>
      </c>
      <c r="E238" s="40" t="s">
        <v>239</v>
      </c>
      <c r="F238" s="40">
        <v>45444</v>
      </c>
      <c r="G238" s="40" t="s">
        <v>61</v>
      </c>
      <c r="H238" s="40" t="s">
        <v>552</v>
      </c>
      <c r="I238" s="3"/>
      <c r="J238" s="19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>
        <f>SUM(Table1[[#This Row],[050]:[150]])</f>
        <v>0</v>
      </c>
      <c r="AE238" s="22"/>
    </row>
    <row r="239" spans="1:31" s="9" customFormat="1" x14ac:dyDescent="0.25">
      <c r="A239" s="40" t="s">
        <v>42</v>
      </c>
      <c r="B239" s="40" t="s">
        <v>119</v>
      </c>
      <c r="C239" s="40" t="s">
        <v>238</v>
      </c>
      <c r="D239" s="40" t="s">
        <v>115</v>
      </c>
      <c r="E239" s="40" t="s">
        <v>239</v>
      </c>
      <c r="F239" s="40">
        <v>45444</v>
      </c>
      <c r="G239" s="40" t="s">
        <v>61</v>
      </c>
      <c r="H239" s="40" t="s">
        <v>553</v>
      </c>
      <c r="I239" s="3"/>
      <c r="J239" s="19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>
        <f>SUM(Table1[[#This Row],[050]:[150]])</f>
        <v>0</v>
      </c>
      <c r="AE239" s="20"/>
    </row>
    <row r="240" spans="1:31" s="9" customFormat="1" x14ac:dyDescent="0.25">
      <c r="A240" s="24" t="s">
        <v>42</v>
      </c>
      <c r="B240" s="24" t="s">
        <v>119</v>
      </c>
      <c r="C240" s="24" t="s">
        <v>238</v>
      </c>
      <c r="D240" s="24"/>
      <c r="E240" s="24"/>
      <c r="F240" s="24"/>
      <c r="G240" s="24"/>
      <c r="H240" s="24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26"/>
    </row>
    <row r="241" spans="1:31" s="9" customFormat="1" x14ac:dyDescent="0.25">
      <c r="A241" s="40" t="s">
        <v>42</v>
      </c>
      <c r="B241" s="40" t="s">
        <v>119</v>
      </c>
      <c r="C241" s="40" t="s">
        <v>240</v>
      </c>
      <c r="D241" s="40" t="s">
        <v>115</v>
      </c>
      <c r="E241" s="40" t="s">
        <v>241</v>
      </c>
      <c r="F241" s="40">
        <v>45444</v>
      </c>
      <c r="G241" s="40" t="s">
        <v>61</v>
      </c>
      <c r="H241" s="40" t="s">
        <v>549</v>
      </c>
      <c r="I241" s="40"/>
      <c r="J241" s="19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4">
        <f>SUM(Table1[[#This Row],[050]:[150]])</f>
        <v>0</v>
      </c>
      <c r="AE241" s="20"/>
    </row>
    <row r="242" spans="1:31" s="9" customFormat="1" x14ac:dyDescent="0.25">
      <c r="A242" s="40" t="s">
        <v>42</v>
      </c>
      <c r="B242" s="40" t="s">
        <v>119</v>
      </c>
      <c r="C242" s="40" t="s">
        <v>240</v>
      </c>
      <c r="D242" s="40" t="s">
        <v>115</v>
      </c>
      <c r="E242" s="40" t="s">
        <v>241</v>
      </c>
      <c r="F242" s="40">
        <v>45444</v>
      </c>
      <c r="G242" s="40" t="s">
        <v>61</v>
      </c>
      <c r="H242" s="40" t="s">
        <v>550</v>
      </c>
      <c r="I242" s="3"/>
      <c r="J242" s="19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>
        <f>SUM(Table1[[#This Row],[050]:[150]])</f>
        <v>0</v>
      </c>
      <c r="AE242" s="20"/>
    </row>
    <row r="243" spans="1:31" s="9" customFormat="1" x14ac:dyDescent="0.25">
      <c r="A243" s="40" t="s">
        <v>42</v>
      </c>
      <c r="B243" s="40" t="s">
        <v>119</v>
      </c>
      <c r="C243" s="40" t="s">
        <v>240</v>
      </c>
      <c r="D243" s="40" t="s">
        <v>115</v>
      </c>
      <c r="E243" s="40" t="s">
        <v>241</v>
      </c>
      <c r="F243" s="40">
        <v>45444</v>
      </c>
      <c r="G243" s="40" t="s">
        <v>61</v>
      </c>
      <c r="H243" s="40" t="s">
        <v>551</v>
      </c>
      <c r="I243" s="3"/>
      <c r="J243" s="19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>
        <f>SUM(Table1[[#This Row],[050]:[150]])</f>
        <v>0</v>
      </c>
      <c r="AE243" s="20"/>
    </row>
    <row r="244" spans="1:31" s="9" customFormat="1" x14ac:dyDescent="0.25">
      <c r="A244" s="40" t="s">
        <v>42</v>
      </c>
      <c r="B244" s="40" t="s">
        <v>119</v>
      </c>
      <c r="C244" s="40" t="s">
        <v>240</v>
      </c>
      <c r="D244" s="40" t="s">
        <v>115</v>
      </c>
      <c r="E244" s="40" t="s">
        <v>241</v>
      </c>
      <c r="F244" s="40">
        <v>45444</v>
      </c>
      <c r="G244" s="40" t="s">
        <v>61</v>
      </c>
      <c r="H244" s="40" t="s">
        <v>552</v>
      </c>
      <c r="I244" s="3"/>
      <c r="J244" s="19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>
        <f>SUM(Table1[[#This Row],[050]:[150]])</f>
        <v>0</v>
      </c>
      <c r="AE244" s="20"/>
    </row>
    <row r="245" spans="1:31" s="9" customFormat="1" x14ac:dyDescent="0.25">
      <c r="A245" s="40" t="s">
        <v>42</v>
      </c>
      <c r="B245" s="40" t="s">
        <v>119</v>
      </c>
      <c r="C245" s="40" t="s">
        <v>240</v>
      </c>
      <c r="D245" s="40" t="s">
        <v>115</v>
      </c>
      <c r="E245" s="40" t="s">
        <v>241</v>
      </c>
      <c r="F245" s="40">
        <v>45444</v>
      </c>
      <c r="G245" s="40" t="s">
        <v>61</v>
      </c>
      <c r="H245" s="40" t="s">
        <v>553</v>
      </c>
      <c r="I245" s="3"/>
      <c r="J245" s="19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>
        <f>SUM(Table1[[#This Row],[050]:[150]])</f>
        <v>0</v>
      </c>
      <c r="AE245" s="20"/>
    </row>
    <row r="246" spans="1:31" s="9" customFormat="1" x14ac:dyDescent="0.25">
      <c r="A246" s="24" t="s">
        <v>42</v>
      </c>
      <c r="B246" s="24" t="s">
        <v>119</v>
      </c>
      <c r="C246" s="24" t="s">
        <v>240</v>
      </c>
      <c r="D246" s="24"/>
      <c r="E246" s="24"/>
      <c r="F246" s="24"/>
      <c r="G246" s="24"/>
      <c r="H246" s="24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26"/>
    </row>
    <row r="247" spans="1:31" s="9" customFormat="1" x14ac:dyDescent="0.25">
      <c r="A247" s="40" t="s">
        <v>42</v>
      </c>
      <c r="B247" s="40" t="s">
        <v>119</v>
      </c>
      <c r="C247" s="40" t="s">
        <v>242</v>
      </c>
      <c r="D247" s="40" t="s">
        <v>115</v>
      </c>
      <c r="E247" s="40" t="s">
        <v>243</v>
      </c>
      <c r="F247" s="40">
        <v>45444</v>
      </c>
      <c r="G247" s="40" t="s">
        <v>61</v>
      </c>
      <c r="H247" s="40" t="s">
        <v>549</v>
      </c>
      <c r="I247" s="40"/>
      <c r="J247" s="19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4">
        <f>SUM(Table1[[#This Row],[050]:[150]])</f>
        <v>0</v>
      </c>
      <c r="AE247" s="20"/>
    </row>
    <row r="248" spans="1:31" s="9" customFormat="1" x14ac:dyDescent="0.25">
      <c r="A248" s="40" t="s">
        <v>42</v>
      </c>
      <c r="B248" s="40" t="s">
        <v>119</v>
      </c>
      <c r="C248" s="40" t="s">
        <v>242</v>
      </c>
      <c r="D248" s="40" t="s">
        <v>115</v>
      </c>
      <c r="E248" s="40" t="s">
        <v>243</v>
      </c>
      <c r="F248" s="40">
        <v>45444</v>
      </c>
      <c r="G248" s="40" t="s">
        <v>61</v>
      </c>
      <c r="H248" s="40" t="s">
        <v>550</v>
      </c>
      <c r="I248" s="3"/>
      <c r="J248" s="19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>
        <f>SUM(Table1[[#This Row],[050]:[150]])</f>
        <v>0</v>
      </c>
      <c r="AE248" s="20"/>
    </row>
    <row r="249" spans="1:31" s="10" customFormat="1" x14ac:dyDescent="0.25">
      <c r="A249" s="40" t="s">
        <v>42</v>
      </c>
      <c r="B249" s="40" t="s">
        <v>119</v>
      </c>
      <c r="C249" s="40" t="s">
        <v>242</v>
      </c>
      <c r="D249" s="40" t="s">
        <v>115</v>
      </c>
      <c r="E249" s="40" t="s">
        <v>243</v>
      </c>
      <c r="F249" s="40">
        <v>45444</v>
      </c>
      <c r="G249" s="40" t="s">
        <v>61</v>
      </c>
      <c r="H249" s="40" t="s">
        <v>551</v>
      </c>
      <c r="I249" s="3"/>
      <c r="J249" s="19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>
        <f>SUM(Table1[[#This Row],[050]:[150]])</f>
        <v>0</v>
      </c>
      <c r="AE249" s="22"/>
    </row>
    <row r="250" spans="1:31" s="9" customFormat="1" x14ac:dyDescent="0.25">
      <c r="A250" s="40" t="s">
        <v>42</v>
      </c>
      <c r="B250" s="40" t="s">
        <v>119</v>
      </c>
      <c r="C250" s="40" t="s">
        <v>242</v>
      </c>
      <c r="D250" s="40" t="s">
        <v>115</v>
      </c>
      <c r="E250" s="40" t="s">
        <v>243</v>
      </c>
      <c r="F250" s="40">
        <v>45444</v>
      </c>
      <c r="G250" s="40" t="s">
        <v>61</v>
      </c>
      <c r="H250" s="40" t="s">
        <v>552</v>
      </c>
      <c r="I250" s="3"/>
      <c r="J250" s="19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>
        <f>SUM(Table1[[#This Row],[050]:[150]])</f>
        <v>0</v>
      </c>
      <c r="AE250" s="20"/>
    </row>
    <row r="251" spans="1:31" s="9" customFormat="1" x14ac:dyDescent="0.25">
      <c r="A251" s="40" t="s">
        <v>42</v>
      </c>
      <c r="B251" s="40" t="s">
        <v>119</v>
      </c>
      <c r="C251" s="40" t="s">
        <v>242</v>
      </c>
      <c r="D251" s="40" t="s">
        <v>115</v>
      </c>
      <c r="E251" s="40" t="s">
        <v>243</v>
      </c>
      <c r="F251" s="40">
        <v>45444</v>
      </c>
      <c r="G251" s="40" t="s">
        <v>61</v>
      </c>
      <c r="H251" s="40" t="s">
        <v>553</v>
      </c>
      <c r="I251" s="3"/>
      <c r="J251" s="19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>
        <f>SUM(Table1[[#This Row],[050]:[150]])</f>
        <v>0</v>
      </c>
      <c r="AE251" s="20"/>
    </row>
    <row r="252" spans="1:31" s="9" customFormat="1" x14ac:dyDescent="0.25">
      <c r="A252" s="24" t="s">
        <v>42</v>
      </c>
      <c r="B252" s="24" t="s">
        <v>119</v>
      </c>
      <c r="C252" s="24" t="s">
        <v>242</v>
      </c>
      <c r="D252" s="24"/>
      <c r="E252" s="24"/>
      <c r="F252" s="24"/>
      <c r="G252" s="24"/>
      <c r="H252" s="24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26"/>
    </row>
    <row r="253" spans="1:31" s="10" customFormat="1" x14ac:dyDescent="0.25">
      <c r="A253" s="40" t="s">
        <v>42</v>
      </c>
      <c r="B253" s="40" t="s">
        <v>119</v>
      </c>
      <c r="C253" s="40" t="s">
        <v>244</v>
      </c>
      <c r="D253" s="40" t="s">
        <v>115</v>
      </c>
      <c r="E253" s="40" t="s">
        <v>245</v>
      </c>
      <c r="F253" s="40">
        <v>45444</v>
      </c>
      <c r="G253" s="40" t="s">
        <v>61</v>
      </c>
      <c r="H253" s="40" t="s">
        <v>549</v>
      </c>
      <c r="I253" s="40"/>
      <c r="J253" s="19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4">
        <f>SUM(Table1[[#This Row],[050]:[150]])</f>
        <v>0</v>
      </c>
      <c r="AE253" s="22"/>
    </row>
    <row r="254" spans="1:31" s="9" customFormat="1" x14ac:dyDescent="0.25">
      <c r="A254" s="40" t="s">
        <v>42</v>
      </c>
      <c r="B254" s="40" t="s">
        <v>119</v>
      </c>
      <c r="C254" s="40" t="s">
        <v>244</v>
      </c>
      <c r="D254" s="40" t="s">
        <v>115</v>
      </c>
      <c r="E254" s="40" t="s">
        <v>245</v>
      </c>
      <c r="F254" s="40">
        <v>45444</v>
      </c>
      <c r="G254" s="40" t="s">
        <v>61</v>
      </c>
      <c r="H254" s="40" t="s">
        <v>550</v>
      </c>
      <c r="I254" s="3"/>
      <c r="J254" s="19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>
        <f>SUM(Table1[[#This Row],[050]:[150]])</f>
        <v>0</v>
      </c>
      <c r="AE254" s="20"/>
    </row>
    <row r="255" spans="1:31" s="9" customFormat="1" x14ac:dyDescent="0.25">
      <c r="A255" s="40" t="s">
        <v>42</v>
      </c>
      <c r="B255" s="40" t="s">
        <v>119</v>
      </c>
      <c r="C255" s="40" t="s">
        <v>244</v>
      </c>
      <c r="D255" s="40" t="s">
        <v>115</v>
      </c>
      <c r="E255" s="40" t="s">
        <v>245</v>
      </c>
      <c r="F255" s="40">
        <v>45444</v>
      </c>
      <c r="G255" s="40" t="s">
        <v>61</v>
      </c>
      <c r="H255" s="40" t="s">
        <v>551</v>
      </c>
      <c r="I255" s="3"/>
      <c r="J255" s="19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>
        <f>SUM(Table1[[#This Row],[050]:[150]])</f>
        <v>0</v>
      </c>
      <c r="AE255" s="20"/>
    </row>
    <row r="256" spans="1:31" s="10" customFormat="1" x14ac:dyDescent="0.25">
      <c r="A256" s="40" t="s">
        <v>42</v>
      </c>
      <c r="B256" s="40" t="s">
        <v>119</v>
      </c>
      <c r="C256" s="40" t="s">
        <v>244</v>
      </c>
      <c r="D256" s="40" t="s">
        <v>115</v>
      </c>
      <c r="E256" s="40" t="s">
        <v>245</v>
      </c>
      <c r="F256" s="40">
        <v>45444</v>
      </c>
      <c r="G256" s="40" t="s">
        <v>61</v>
      </c>
      <c r="H256" s="40" t="s">
        <v>552</v>
      </c>
      <c r="I256" s="3"/>
      <c r="J256" s="19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>
        <f>SUM(Table1[[#This Row],[050]:[150]])</f>
        <v>0</v>
      </c>
      <c r="AE256" s="22"/>
    </row>
    <row r="257" spans="1:31" s="9" customFormat="1" x14ac:dyDescent="0.25">
      <c r="A257" s="40" t="s">
        <v>42</v>
      </c>
      <c r="B257" s="40" t="s">
        <v>119</v>
      </c>
      <c r="C257" s="40" t="s">
        <v>244</v>
      </c>
      <c r="D257" s="40" t="s">
        <v>115</v>
      </c>
      <c r="E257" s="40" t="s">
        <v>245</v>
      </c>
      <c r="F257" s="40">
        <v>45444</v>
      </c>
      <c r="G257" s="40" t="s">
        <v>61</v>
      </c>
      <c r="H257" s="40" t="s">
        <v>553</v>
      </c>
      <c r="I257" s="3"/>
      <c r="J257" s="19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>
        <f>SUM(Table1[[#This Row],[050]:[150]])</f>
        <v>0</v>
      </c>
      <c r="AE257" s="20"/>
    </row>
    <row r="258" spans="1:31" s="9" customFormat="1" x14ac:dyDescent="0.25">
      <c r="A258" s="24" t="s">
        <v>42</v>
      </c>
      <c r="B258" s="24" t="s">
        <v>119</v>
      </c>
      <c r="C258" s="24" t="s">
        <v>244</v>
      </c>
      <c r="D258" s="24"/>
      <c r="E258" s="24"/>
      <c r="F258" s="24"/>
      <c r="G258" s="24"/>
      <c r="H258" s="24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26"/>
    </row>
    <row r="259" spans="1:31" s="9" customFormat="1" x14ac:dyDescent="0.25">
      <c r="A259" s="40" t="s">
        <v>42</v>
      </c>
      <c r="B259" s="40" t="s">
        <v>119</v>
      </c>
      <c r="C259" s="40" t="s">
        <v>51</v>
      </c>
      <c r="D259" s="40" t="s">
        <v>116</v>
      </c>
      <c r="E259" s="40" t="s">
        <v>12</v>
      </c>
      <c r="F259" s="40">
        <v>45444</v>
      </c>
      <c r="G259" s="40" t="s">
        <v>10</v>
      </c>
      <c r="H259" s="40" t="s">
        <v>549</v>
      </c>
      <c r="I259" s="40"/>
      <c r="J259" s="19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4">
        <f>SUM(Table1[[#This Row],[050]:[150]])</f>
        <v>0</v>
      </c>
      <c r="AE259" s="20"/>
    </row>
    <row r="260" spans="1:31" s="9" customFormat="1" x14ac:dyDescent="0.25">
      <c r="A260" s="40" t="s">
        <v>42</v>
      </c>
      <c r="B260" s="40" t="s">
        <v>119</v>
      </c>
      <c r="C260" s="40" t="s">
        <v>51</v>
      </c>
      <c r="D260" s="40" t="s">
        <v>116</v>
      </c>
      <c r="E260" s="40" t="s">
        <v>12</v>
      </c>
      <c r="F260" s="40">
        <v>45444</v>
      </c>
      <c r="G260" s="40" t="s">
        <v>10</v>
      </c>
      <c r="H260" s="40" t="s">
        <v>550</v>
      </c>
      <c r="I260" s="3"/>
      <c r="J260" s="19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>
        <f>SUM(Table1[[#This Row],[050]:[150]])</f>
        <v>0</v>
      </c>
      <c r="AE260" s="20"/>
    </row>
    <row r="261" spans="1:31" s="9" customFormat="1" x14ac:dyDescent="0.25">
      <c r="A261" s="40" t="s">
        <v>42</v>
      </c>
      <c r="B261" s="40" t="s">
        <v>119</v>
      </c>
      <c r="C261" s="40" t="s">
        <v>51</v>
      </c>
      <c r="D261" s="40" t="s">
        <v>116</v>
      </c>
      <c r="E261" s="40" t="s">
        <v>12</v>
      </c>
      <c r="F261" s="40">
        <v>45444</v>
      </c>
      <c r="G261" s="40" t="s">
        <v>10</v>
      </c>
      <c r="H261" s="40" t="s">
        <v>551</v>
      </c>
      <c r="I261" s="3"/>
      <c r="J261" s="19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>
        <f>SUM(Table1[[#This Row],[050]:[150]])</f>
        <v>0</v>
      </c>
      <c r="AE261" s="20"/>
    </row>
    <row r="262" spans="1:31" s="9" customFormat="1" x14ac:dyDescent="0.25">
      <c r="A262" s="40" t="s">
        <v>42</v>
      </c>
      <c r="B262" s="40" t="s">
        <v>119</v>
      </c>
      <c r="C262" s="40" t="s">
        <v>51</v>
      </c>
      <c r="D262" s="40" t="s">
        <v>116</v>
      </c>
      <c r="E262" s="40" t="s">
        <v>12</v>
      </c>
      <c r="F262" s="40">
        <v>45444</v>
      </c>
      <c r="G262" s="40" t="s">
        <v>10</v>
      </c>
      <c r="H262" s="40" t="s">
        <v>552</v>
      </c>
      <c r="I262" s="3"/>
      <c r="J262" s="19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>
        <f>SUM(Table1[[#This Row],[050]:[150]])</f>
        <v>0</v>
      </c>
      <c r="AE262" s="20"/>
    </row>
    <row r="263" spans="1:31" s="9" customFormat="1" x14ac:dyDescent="0.25">
      <c r="A263" s="40" t="s">
        <v>42</v>
      </c>
      <c r="B263" s="40" t="s">
        <v>119</v>
      </c>
      <c r="C263" s="40" t="s">
        <v>51</v>
      </c>
      <c r="D263" s="40" t="s">
        <v>116</v>
      </c>
      <c r="E263" s="40" t="s">
        <v>12</v>
      </c>
      <c r="F263" s="40">
        <v>45444</v>
      </c>
      <c r="G263" s="40" t="s">
        <v>10</v>
      </c>
      <c r="H263" s="40" t="s">
        <v>553</v>
      </c>
      <c r="I263" s="3"/>
      <c r="J263" s="19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>
        <f>SUM(Table1[[#This Row],[050]:[150]])</f>
        <v>0</v>
      </c>
      <c r="AE263" s="20"/>
    </row>
    <row r="264" spans="1:31" s="9" customFormat="1" x14ac:dyDescent="0.25">
      <c r="A264" s="24" t="s">
        <v>42</v>
      </c>
      <c r="B264" s="24" t="s">
        <v>119</v>
      </c>
      <c r="C264" s="24" t="s">
        <v>51</v>
      </c>
      <c r="D264" s="24"/>
      <c r="E264" s="24"/>
      <c r="F264" s="24"/>
      <c r="G264" s="24"/>
      <c r="H264" s="24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26"/>
    </row>
    <row r="265" spans="1:31" s="9" customFormat="1" x14ac:dyDescent="0.25">
      <c r="A265" s="40" t="s">
        <v>42</v>
      </c>
      <c r="B265" s="40" t="s">
        <v>119</v>
      </c>
      <c r="C265" s="40" t="s">
        <v>52</v>
      </c>
      <c r="D265" s="40" t="s">
        <v>116</v>
      </c>
      <c r="E265" s="40" t="s">
        <v>53</v>
      </c>
      <c r="F265" s="40">
        <v>45444</v>
      </c>
      <c r="G265" s="40" t="s">
        <v>10</v>
      </c>
      <c r="H265" s="40" t="s">
        <v>549</v>
      </c>
      <c r="I265" s="40"/>
      <c r="J265" s="19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4">
        <f>SUM(Table1[[#This Row],[050]:[150]])</f>
        <v>0</v>
      </c>
      <c r="AE265" s="20"/>
    </row>
    <row r="266" spans="1:31" s="10" customFormat="1" x14ac:dyDescent="0.25">
      <c r="A266" s="40" t="s">
        <v>42</v>
      </c>
      <c r="B266" s="40" t="s">
        <v>119</v>
      </c>
      <c r="C266" s="40" t="s">
        <v>52</v>
      </c>
      <c r="D266" s="40" t="s">
        <v>116</v>
      </c>
      <c r="E266" s="40" t="s">
        <v>53</v>
      </c>
      <c r="F266" s="40">
        <v>45444</v>
      </c>
      <c r="G266" s="40" t="s">
        <v>10</v>
      </c>
      <c r="H266" s="40" t="s">
        <v>550</v>
      </c>
      <c r="I266" s="3"/>
      <c r="J266" s="19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>
        <f>SUM(Table1[[#This Row],[050]:[150]])</f>
        <v>0</v>
      </c>
      <c r="AE266" s="22"/>
    </row>
    <row r="267" spans="1:31" s="9" customFormat="1" x14ac:dyDescent="0.25">
      <c r="A267" s="40" t="s">
        <v>42</v>
      </c>
      <c r="B267" s="40" t="s">
        <v>119</v>
      </c>
      <c r="C267" s="40" t="s">
        <v>52</v>
      </c>
      <c r="D267" s="40" t="s">
        <v>116</v>
      </c>
      <c r="E267" s="40" t="s">
        <v>53</v>
      </c>
      <c r="F267" s="40">
        <v>45444</v>
      </c>
      <c r="G267" s="40" t="s">
        <v>10</v>
      </c>
      <c r="H267" s="40" t="s">
        <v>551</v>
      </c>
      <c r="I267" s="3"/>
      <c r="J267" s="19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>
        <f>SUM(Table1[[#This Row],[050]:[150]])</f>
        <v>0</v>
      </c>
      <c r="AE267" s="20"/>
    </row>
    <row r="268" spans="1:31" s="10" customFormat="1" x14ac:dyDescent="0.25">
      <c r="A268" s="40" t="s">
        <v>42</v>
      </c>
      <c r="B268" s="40" t="s">
        <v>119</v>
      </c>
      <c r="C268" s="40" t="s">
        <v>52</v>
      </c>
      <c r="D268" s="40" t="s">
        <v>116</v>
      </c>
      <c r="E268" s="40" t="s">
        <v>53</v>
      </c>
      <c r="F268" s="40">
        <v>45444</v>
      </c>
      <c r="G268" s="40" t="s">
        <v>10</v>
      </c>
      <c r="H268" s="40" t="s">
        <v>552</v>
      </c>
      <c r="I268" s="3"/>
      <c r="J268" s="19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>
        <f>SUM(Table1[[#This Row],[050]:[150]])</f>
        <v>0</v>
      </c>
      <c r="AE268" s="22"/>
    </row>
    <row r="269" spans="1:31" s="9" customFormat="1" x14ac:dyDescent="0.25">
      <c r="A269" s="40" t="s">
        <v>42</v>
      </c>
      <c r="B269" s="40" t="s">
        <v>119</v>
      </c>
      <c r="C269" s="40" t="s">
        <v>52</v>
      </c>
      <c r="D269" s="40" t="s">
        <v>116</v>
      </c>
      <c r="E269" s="40" t="s">
        <v>53</v>
      </c>
      <c r="F269" s="40">
        <v>45444</v>
      </c>
      <c r="G269" s="40" t="s">
        <v>10</v>
      </c>
      <c r="H269" s="40" t="s">
        <v>553</v>
      </c>
      <c r="I269" s="3"/>
      <c r="J269" s="19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>
        <f>SUM(Table1[[#This Row],[050]:[150]])</f>
        <v>0</v>
      </c>
      <c r="AE269" s="20"/>
    </row>
    <row r="270" spans="1:31" s="9" customFormat="1" x14ac:dyDescent="0.25">
      <c r="A270" s="24" t="s">
        <v>42</v>
      </c>
      <c r="B270" s="24" t="s">
        <v>119</v>
      </c>
      <c r="C270" s="24" t="s">
        <v>52</v>
      </c>
      <c r="D270" s="24"/>
      <c r="E270" s="24"/>
      <c r="F270" s="24"/>
      <c r="G270" s="24"/>
      <c r="H270" s="24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26"/>
    </row>
    <row r="271" spans="1:31" s="9" customFormat="1" x14ac:dyDescent="0.25">
      <c r="A271" s="40" t="s">
        <v>42</v>
      </c>
      <c r="B271" s="40" t="s">
        <v>119</v>
      </c>
      <c r="C271" s="40" t="s">
        <v>54</v>
      </c>
      <c r="D271" s="40" t="s">
        <v>120</v>
      </c>
      <c r="E271" s="40" t="s">
        <v>53</v>
      </c>
      <c r="F271" s="40">
        <v>45444</v>
      </c>
      <c r="G271" s="40" t="s">
        <v>10</v>
      </c>
      <c r="H271" s="40" t="s">
        <v>549</v>
      </c>
      <c r="I271" s="40"/>
      <c r="J271" s="19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4">
        <f>SUM(Table1[[#This Row],[050]:[150]])</f>
        <v>0</v>
      </c>
      <c r="AE271" s="20"/>
    </row>
    <row r="272" spans="1:31" s="9" customFormat="1" x14ac:dyDescent="0.25">
      <c r="A272" s="40" t="s">
        <v>42</v>
      </c>
      <c r="B272" s="40" t="s">
        <v>119</v>
      </c>
      <c r="C272" s="40" t="s">
        <v>54</v>
      </c>
      <c r="D272" s="40" t="s">
        <v>120</v>
      </c>
      <c r="E272" s="40" t="s">
        <v>53</v>
      </c>
      <c r="F272" s="40">
        <v>45444</v>
      </c>
      <c r="G272" s="40" t="s">
        <v>10</v>
      </c>
      <c r="H272" s="40" t="s">
        <v>550</v>
      </c>
      <c r="I272" s="3"/>
      <c r="J272" s="19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>
        <f>SUM(Table1[[#This Row],[050]:[150]])</f>
        <v>0</v>
      </c>
      <c r="AE272" s="20"/>
    </row>
    <row r="273" spans="1:31" s="9" customFormat="1" x14ac:dyDescent="0.25">
      <c r="A273" s="40" t="s">
        <v>42</v>
      </c>
      <c r="B273" s="40" t="s">
        <v>119</v>
      </c>
      <c r="C273" s="40" t="s">
        <v>54</v>
      </c>
      <c r="D273" s="40" t="s">
        <v>120</v>
      </c>
      <c r="E273" s="40" t="s">
        <v>53</v>
      </c>
      <c r="F273" s="40">
        <v>45444</v>
      </c>
      <c r="G273" s="40" t="s">
        <v>10</v>
      </c>
      <c r="H273" s="40" t="s">
        <v>551</v>
      </c>
      <c r="I273" s="3"/>
      <c r="J273" s="19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>
        <f>SUM(Table1[[#This Row],[050]:[150]])</f>
        <v>0</v>
      </c>
      <c r="AE273" s="20"/>
    </row>
    <row r="274" spans="1:31" s="9" customFormat="1" x14ac:dyDescent="0.25">
      <c r="A274" s="40" t="s">
        <v>42</v>
      </c>
      <c r="B274" s="40" t="s">
        <v>119</v>
      </c>
      <c r="C274" s="40" t="s">
        <v>54</v>
      </c>
      <c r="D274" s="40" t="s">
        <v>120</v>
      </c>
      <c r="E274" s="40" t="s">
        <v>53</v>
      </c>
      <c r="F274" s="40">
        <v>45444</v>
      </c>
      <c r="G274" s="40" t="s">
        <v>10</v>
      </c>
      <c r="H274" s="40" t="s">
        <v>552</v>
      </c>
      <c r="I274" s="3"/>
      <c r="J274" s="19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>
        <f>SUM(Table1[[#This Row],[050]:[150]])</f>
        <v>0</v>
      </c>
      <c r="AE274" s="20"/>
    </row>
    <row r="275" spans="1:31" s="9" customFormat="1" x14ac:dyDescent="0.25">
      <c r="A275" s="40" t="s">
        <v>42</v>
      </c>
      <c r="B275" s="40" t="s">
        <v>119</v>
      </c>
      <c r="C275" s="40" t="s">
        <v>54</v>
      </c>
      <c r="D275" s="40" t="s">
        <v>120</v>
      </c>
      <c r="E275" s="40" t="s">
        <v>53</v>
      </c>
      <c r="F275" s="40">
        <v>45444</v>
      </c>
      <c r="G275" s="40" t="s">
        <v>10</v>
      </c>
      <c r="H275" s="40" t="s">
        <v>553</v>
      </c>
      <c r="I275" s="3"/>
      <c r="J275" s="19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>
        <f>SUM(Table1[[#This Row],[050]:[150]])</f>
        <v>0</v>
      </c>
      <c r="AE275" s="20"/>
    </row>
    <row r="276" spans="1:31" s="9" customFormat="1" x14ac:dyDescent="0.25">
      <c r="A276" s="24" t="s">
        <v>42</v>
      </c>
      <c r="B276" s="24" t="s">
        <v>119</v>
      </c>
      <c r="C276" s="24" t="s">
        <v>54</v>
      </c>
      <c r="D276" s="24"/>
      <c r="E276" s="24"/>
      <c r="F276" s="24"/>
      <c r="G276" s="24"/>
      <c r="H276" s="24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26"/>
    </row>
    <row r="277" spans="1:31" s="9" customFormat="1" x14ac:dyDescent="0.25">
      <c r="A277" s="40" t="s">
        <v>246</v>
      </c>
      <c r="B277" s="40" t="s">
        <v>114</v>
      </c>
      <c r="C277" s="40" t="s">
        <v>247</v>
      </c>
      <c r="D277" s="40" t="s">
        <v>116</v>
      </c>
      <c r="E277" s="40" t="s">
        <v>248</v>
      </c>
      <c r="F277" s="40">
        <v>45536</v>
      </c>
      <c r="G277" s="40" t="s">
        <v>56</v>
      </c>
      <c r="H277" s="40" t="s">
        <v>549</v>
      </c>
      <c r="I277" s="40"/>
      <c r="J277" s="19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4">
        <f>SUM(Table1[[#This Row],[050]:[150]])</f>
        <v>0</v>
      </c>
      <c r="AE277" s="20"/>
    </row>
    <row r="278" spans="1:31" s="9" customFormat="1" x14ac:dyDescent="0.25">
      <c r="A278" s="40" t="s">
        <v>246</v>
      </c>
      <c r="B278" s="40" t="s">
        <v>114</v>
      </c>
      <c r="C278" s="40" t="s">
        <v>247</v>
      </c>
      <c r="D278" s="40" t="s">
        <v>116</v>
      </c>
      <c r="E278" s="40" t="s">
        <v>248</v>
      </c>
      <c r="F278" s="40">
        <v>45536</v>
      </c>
      <c r="G278" s="40" t="s">
        <v>56</v>
      </c>
      <c r="H278" s="40" t="s">
        <v>550</v>
      </c>
      <c r="I278" s="3"/>
      <c r="J278" s="19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>
        <f>SUM(Table1[[#This Row],[050]:[150]])</f>
        <v>0</v>
      </c>
      <c r="AE278" s="20"/>
    </row>
    <row r="279" spans="1:31" s="10" customFormat="1" x14ac:dyDescent="0.25">
      <c r="A279" s="40" t="s">
        <v>246</v>
      </c>
      <c r="B279" s="40" t="s">
        <v>114</v>
      </c>
      <c r="C279" s="40" t="s">
        <v>247</v>
      </c>
      <c r="D279" s="40" t="s">
        <v>116</v>
      </c>
      <c r="E279" s="40" t="s">
        <v>248</v>
      </c>
      <c r="F279" s="40">
        <v>45536</v>
      </c>
      <c r="G279" s="40" t="s">
        <v>56</v>
      </c>
      <c r="H279" s="40" t="s">
        <v>551</v>
      </c>
      <c r="I279" s="3"/>
      <c r="J279" s="19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>
        <f>SUM(Table1[[#This Row],[050]:[150]])</f>
        <v>0</v>
      </c>
      <c r="AE279" s="22"/>
    </row>
    <row r="280" spans="1:31" s="9" customFormat="1" x14ac:dyDescent="0.25">
      <c r="A280" s="40" t="s">
        <v>246</v>
      </c>
      <c r="B280" s="40" t="s">
        <v>114</v>
      </c>
      <c r="C280" s="40" t="s">
        <v>247</v>
      </c>
      <c r="D280" s="40" t="s">
        <v>116</v>
      </c>
      <c r="E280" s="40" t="s">
        <v>248</v>
      </c>
      <c r="F280" s="40">
        <v>45536</v>
      </c>
      <c r="G280" s="40" t="s">
        <v>56</v>
      </c>
      <c r="H280" s="40" t="s">
        <v>552</v>
      </c>
      <c r="I280" s="3"/>
      <c r="J280" s="19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>
        <f>SUM(Table1[[#This Row],[050]:[150]])</f>
        <v>0</v>
      </c>
      <c r="AE280" s="20"/>
    </row>
    <row r="281" spans="1:31" s="9" customFormat="1" x14ac:dyDescent="0.25">
      <c r="A281" s="40" t="s">
        <v>246</v>
      </c>
      <c r="B281" s="40" t="s">
        <v>114</v>
      </c>
      <c r="C281" s="40" t="s">
        <v>247</v>
      </c>
      <c r="D281" s="40" t="s">
        <v>116</v>
      </c>
      <c r="E281" s="40" t="s">
        <v>248</v>
      </c>
      <c r="F281" s="40">
        <v>45536</v>
      </c>
      <c r="G281" s="40" t="s">
        <v>56</v>
      </c>
      <c r="H281" s="40" t="s">
        <v>553</v>
      </c>
      <c r="I281" s="3"/>
      <c r="J281" s="19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>
        <f>SUM(Table1[[#This Row],[050]:[150]])</f>
        <v>0</v>
      </c>
      <c r="AE281" s="20"/>
    </row>
    <row r="282" spans="1:31" s="9" customFormat="1" x14ac:dyDescent="0.25">
      <c r="A282" s="24" t="s">
        <v>246</v>
      </c>
      <c r="B282" s="24" t="s">
        <v>114</v>
      </c>
      <c r="C282" s="24" t="s">
        <v>247</v>
      </c>
      <c r="D282" s="24"/>
      <c r="E282" s="24"/>
      <c r="F282" s="24"/>
      <c r="G282" s="24"/>
      <c r="H282" s="24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26"/>
    </row>
    <row r="283" spans="1:31" s="10" customFormat="1" x14ac:dyDescent="0.25">
      <c r="A283" s="40" t="s">
        <v>246</v>
      </c>
      <c r="B283" s="40" t="s">
        <v>119</v>
      </c>
      <c r="C283" s="40" t="s">
        <v>249</v>
      </c>
      <c r="D283" s="40" t="s">
        <v>115</v>
      </c>
      <c r="E283" s="40" t="s">
        <v>250</v>
      </c>
      <c r="F283" s="40">
        <v>45536</v>
      </c>
      <c r="G283" s="40" t="s">
        <v>56</v>
      </c>
      <c r="H283" s="40" t="s">
        <v>549</v>
      </c>
      <c r="I283" s="40"/>
      <c r="J283" s="19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4">
        <f>SUM(Table1[[#This Row],[050]:[150]])</f>
        <v>0</v>
      </c>
      <c r="AE283" s="22"/>
    </row>
    <row r="284" spans="1:31" s="9" customFormat="1" x14ac:dyDescent="0.25">
      <c r="A284" s="40" t="s">
        <v>246</v>
      </c>
      <c r="B284" s="40" t="s">
        <v>119</v>
      </c>
      <c r="C284" s="40" t="s">
        <v>249</v>
      </c>
      <c r="D284" s="40" t="s">
        <v>115</v>
      </c>
      <c r="E284" s="40" t="s">
        <v>250</v>
      </c>
      <c r="F284" s="40">
        <v>45536</v>
      </c>
      <c r="G284" s="40" t="s">
        <v>56</v>
      </c>
      <c r="H284" s="40" t="s">
        <v>550</v>
      </c>
      <c r="I284" s="3"/>
      <c r="J284" s="19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>
        <f>SUM(Table1[[#This Row],[050]:[150]])</f>
        <v>0</v>
      </c>
      <c r="AE284" s="20"/>
    </row>
    <row r="285" spans="1:31" s="9" customFormat="1" x14ac:dyDescent="0.25">
      <c r="A285" s="40" t="s">
        <v>246</v>
      </c>
      <c r="B285" s="40" t="s">
        <v>119</v>
      </c>
      <c r="C285" s="40" t="s">
        <v>249</v>
      </c>
      <c r="D285" s="40" t="s">
        <v>115</v>
      </c>
      <c r="E285" s="40" t="s">
        <v>250</v>
      </c>
      <c r="F285" s="40">
        <v>45536</v>
      </c>
      <c r="G285" s="40" t="s">
        <v>56</v>
      </c>
      <c r="H285" s="40" t="s">
        <v>551</v>
      </c>
      <c r="I285" s="3"/>
      <c r="J285" s="19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>
        <f>SUM(Table1[[#This Row],[050]:[150]])</f>
        <v>0</v>
      </c>
      <c r="AE285" s="20"/>
    </row>
    <row r="286" spans="1:31" s="9" customFormat="1" x14ac:dyDescent="0.25">
      <c r="A286" s="40" t="s">
        <v>246</v>
      </c>
      <c r="B286" s="40" t="s">
        <v>119</v>
      </c>
      <c r="C286" s="40" t="s">
        <v>249</v>
      </c>
      <c r="D286" s="40" t="s">
        <v>115</v>
      </c>
      <c r="E286" s="40" t="s">
        <v>250</v>
      </c>
      <c r="F286" s="40">
        <v>45536</v>
      </c>
      <c r="G286" s="40" t="s">
        <v>56</v>
      </c>
      <c r="H286" s="40" t="s">
        <v>552</v>
      </c>
      <c r="I286" s="3"/>
      <c r="J286" s="19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>
        <f>SUM(Table1[[#This Row],[050]:[150]])</f>
        <v>0</v>
      </c>
      <c r="AE286" s="20"/>
    </row>
    <row r="287" spans="1:31" s="10" customFormat="1" x14ac:dyDescent="0.25">
      <c r="A287" s="40" t="s">
        <v>246</v>
      </c>
      <c r="B287" s="40" t="s">
        <v>119</v>
      </c>
      <c r="C287" s="40" t="s">
        <v>249</v>
      </c>
      <c r="D287" s="40" t="s">
        <v>115</v>
      </c>
      <c r="E287" s="40" t="s">
        <v>250</v>
      </c>
      <c r="F287" s="40">
        <v>45536</v>
      </c>
      <c r="G287" s="40" t="s">
        <v>56</v>
      </c>
      <c r="H287" s="40" t="s">
        <v>553</v>
      </c>
      <c r="I287" s="3"/>
      <c r="J287" s="19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>
        <f>SUM(Table1[[#This Row],[050]:[150]])</f>
        <v>0</v>
      </c>
      <c r="AE287" s="22"/>
    </row>
    <row r="288" spans="1:31" s="9" customFormat="1" x14ac:dyDescent="0.25">
      <c r="A288" s="24" t="s">
        <v>246</v>
      </c>
      <c r="B288" s="24" t="s">
        <v>119</v>
      </c>
      <c r="C288" s="24" t="s">
        <v>249</v>
      </c>
      <c r="D288" s="24"/>
      <c r="E288" s="24"/>
      <c r="F288" s="24"/>
      <c r="G288" s="24"/>
      <c r="H288" s="24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26"/>
    </row>
    <row r="289" spans="1:31" s="9" customFormat="1" x14ac:dyDescent="0.25">
      <c r="A289" s="40" t="s">
        <v>251</v>
      </c>
      <c r="B289" s="40" t="s">
        <v>119</v>
      </c>
      <c r="C289" s="40" t="s">
        <v>252</v>
      </c>
      <c r="D289" s="40" t="s">
        <v>115</v>
      </c>
      <c r="E289" s="40" t="s">
        <v>253</v>
      </c>
      <c r="F289" s="40">
        <v>45536</v>
      </c>
      <c r="G289" s="40" t="s">
        <v>56</v>
      </c>
      <c r="H289" s="40" t="s">
        <v>549</v>
      </c>
      <c r="I289" s="40"/>
      <c r="J289" s="19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4">
        <f>SUM(Table1[[#This Row],[050]:[150]])</f>
        <v>0</v>
      </c>
      <c r="AE289" s="20"/>
    </row>
    <row r="290" spans="1:31" s="9" customFormat="1" x14ac:dyDescent="0.25">
      <c r="A290" s="40" t="s">
        <v>251</v>
      </c>
      <c r="B290" s="40" t="s">
        <v>119</v>
      </c>
      <c r="C290" s="40" t="s">
        <v>252</v>
      </c>
      <c r="D290" s="40" t="s">
        <v>115</v>
      </c>
      <c r="E290" s="40" t="s">
        <v>253</v>
      </c>
      <c r="F290" s="40">
        <v>45536</v>
      </c>
      <c r="G290" s="40" t="s">
        <v>56</v>
      </c>
      <c r="H290" s="40" t="s">
        <v>550</v>
      </c>
      <c r="I290" s="3"/>
      <c r="J290" s="19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>
        <f>SUM(Table1[[#This Row],[050]:[150]])</f>
        <v>0</v>
      </c>
      <c r="AE290" s="20"/>
    </row>
    <row r="291" spans="1:31" s="9" customFormat="1" x14ac:dyDescent="0.25">
      <c r="A291" s="40" t="s">
        <v>251</v>
      </c>
      <c r="B291" s="40" t="s">
        <v>119</v>
      </c>
      <c r="C291" s="40" t="s">
        <v>252</v>
      </c>
      <c r="D291" s="40" t="s">
        <v>115</v>
      </c>
      <c r="E291" s="40" t="s">
        <v>253</v>
      </c>
      <c r="F291" s="40">
        <v>45536</v>
      </c>
      <c r="G291" s="40" t="s">
        <v>56</v>
      </c>
      <c r="H291" s="40" t="s">
        <v>551</v>
      </c>
      <c r="I291" s="3"/>
      <c r="J291" s="19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>
        <f>SUM(Table1[[#This Row],[050]:[150]])</f>
        <v>0</v>
      </c>
      <c r="AE291" s="20"/>
    </row>
    <row r="292" spans="1:31" s="9" customFormat="1" x14ac:dyDescent="0.25">
      <c r="A292" s="40" t="s">
        <v>251</v>
      </c>
      <c r="B292" s="40" t="s">
        <v>119</v>
      </c>
      <c r="C292" s="40" t="s">
        <v>252</v>
      </c>
      <c r="D292" s="40" t="s">
        <v>115</v>
      </c>
      <c r="E292" s="40" t="s">
        <v>253</v>
      </c>
      <c r="F292" s="40">
        <v>45536</v>
      </c>
      <c r="G292" s="40" t="s">
        <v>56</v>
      </c>
      <c r="H292" s="40" t="s">
        <v>552</v>
      </c>
      <c r="I292" s="3"/>
      <c r="J292" s="19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>
        <f>SUM(Table1[[#This Row],[050]:[150]])</f>
        <v>0</v>
      </c>
      <c r="AE292" s="20"/>
    </row>
    <row r="293" spans="1:31" s="9" customFormat="1" x14ac:dyDescent="0.25">
      <c r="A293" s="40" t="s">
        <v>251</v>
      </c>
      <c r="B293" s="40" t="s">
        <v>119</v>
      </c>
      <c r="C293" s="40" t="s">
        <v>252</v>
      </c>
      <c r="D293" s="40" t="s">
        <v>115</v>
      </c>
      <c r="E293" s="40" t="s">
        <v>253</v>
      </c>
      <c r="F293" s="40">
        <v>45536</v>
      </c>
      <c r="G293" s="40" t="s">
        <v>56</v>
      </c>
      <c r="H293" s="40" t="s">
        <v>553</v>
      </c>
      <c r="I293" s="3"/>
      <c r="J293" s="19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>
        <f>SUM(Table1[[#This Row],[050]:[150]])</f>
        <v>0</v>
      </c>
      <c r="AE293" s="20"/>
    </row>
    <row r="294" spans="1:31" s="9" customFormat="1" x14ac:dyDescent="0.25">
      <c r="A294" s="24" t="s">
        <v>251</v>
      </c>
      <c r="B294" s="24" t="s">
        <v>119</v>
      </c>
      <c r="C294" s="24" t="s">
        <v>252</v>
      </c>
      <c r="D294" s="24"/>
      <c r="E294" s="24"/>
      <c r="F294" s="24"/>
      <c r="G294" s="24"/>
      <c r="H294" s="24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26"/>
    </row>
    <row r="295" spans="1:31" s="9" customFormat="1" x14ac:dyDescent="0.25">
      <c r="A295" s="40" t="s">
        <v>251</v>
      </c>
      <c r="B295" s="40" t="s">
        <v>119</v>
      </c>
      <c r="C295" s="40" t="s">
        <v>254</v>
      </c>
      <c r="D295" s="40" t="s">
        <v>115</v>
      </c>
      <c r="E295" s="40" t="s">
        <v>255</v>
      </c>
      <c r="F295" s="40">
        <v>45536</v>
      </c>
      <c r="G295" s="40" t="s">
        <v>56</v>
      </c>
      <c r="H295" s="40" t="s">
        <v>549</v>
      </c>
      <c r="I295" s="40"/>
      <c r="J295" s="19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4">
        <f>SUM(Table1[[#This Row],[050]:[150]])</f>
        <v>0</v>
      </c>
      <c r="AE295" s="20"/>
    </row>
    <row r="296" spans="1:31" s="9" customFormat="1" x14ac:dyDescent="0.25">
      <c r="A296" s="40" t="s">
        <v>251</v>
      </c>
      <c r="B296" s="40" t="s">
        <v>119</v>
      </c>
      <c r="C296" s="40" t="s">
        <v>254</v>
      </c>
      <c r="D296" s="40" t="s">
        <v>115</v>
      </c>
      <c r="E296" s="40" t="s">
        <v>255</v>
      </c>
      <c r="F296" s="40">
        <v>45536</v>
      </c>
      <c r="G296" s="40" t="s">
        <v>56</v>
      </c>
      <c r="H296" s="40" t="s">
        <v>550</v>
      </c>
      <c r="I296" s="3"/>
      <c r="J296" s="19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>
        <f>SUM(Table1[[#This Row],[050]:[150]])</f>
        <v>0</v>
      </c>
      <c r="AE296" s="20"/>
    </row>
    <row r="297" spans="1:31" s="9" customFormat="1" x14ac:dyDescent="0.25">
      <c r="A297" s="40" t="s">
        <v>251</v>
      </c>
      <c r="B297" s="40" t="s">
        <v>119</v>
      </c>
      <c r="C297" s="40" t="s">
        <v>254</v>
      </c>
      <c r="D297" s="40" t="s">
        <v>115</v>
      </c>
      <c r="E297" s="40" t="s">
        <v>255</v>
      </c>
      <c r="F297" s="40">
        <v>45536</v>
      </c>
      <c r="G297" s="40" t="s">
        <v>56</v>
      </c>
      <c r="H297" s="40" t="s">
        <v>551</v>
      </c>
      <c r="I297" s="3"/>
      <c r="J297" s="19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>
        <f>SUM(Table1[[#This Row],[050]:[150]])</f>
        <v>0</v>
      </c>
      <c r="AE297" s="20"/>
    </row>
    <row r="298" spans="1:31" s="10" customFormat="1" x14ac:dyDescent="0.25">
      <c r="A298" s="40" t="s">
        <v>251</v>
      </c>
      <c r="B298" s="40" t="s">
        <v>119</v>
      </c>
      <c r="C298" s="40" t="s">
        <v>254</v>
      </c>
      <c r="D298" s="40" t="s">
        <v>115</v>
      </c>
      <c r="E298" s="40" t="s">
        <v>255</v>
      </c>
      <c r="F298" s="40">
        <v>45536</v>
      </c>
      <c r="G298" s="40" t="s">
        <v>56</v>
      </c>
      <c r="H298" s="40" t="s">
        <v>552</v>
      </c>
      <c r="I298" s="3"/>
      <c r="J298" s="19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>
        <f>SUM(Table1[[#This Row],[050]:[150]])</f>
        <v>0</v>
      </c>
      <c r="AE298" s="22"/>
    </row>
    <row r="299" spans="1:31" s="9" customFormat="1" x14ac:dyDescent="0.25">
      <c r="A299" s="40" t="s">
        <v>251</v>
      </c>
      <c r="B299" s="40" t="s">
        <v>119</v>
      </c>
      <c r="C299" s="40" t="s">
        <v>254</v>
      </c>
      <c r="D299" s="40" t="s">
        <v>115</v>
      </c>
      <c r="E299" s="40" t="s">
        <v>255</v>
      </c>
      <c r="F299" s="40">
        <v>45536</v>
      </c>
      <c r="G299" s="40" t="s">
        <v>56</v>
      </c>
      <c r="H299" s="40" t="s">
        <v>553</v>
      </c>
      <c r="I299" s="3"/>
      <c r="J299" s="19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>
        <f>SUM(Table1[[#This Row],[050]:[150]])</f>
        <v>0</v>
      </c>
      <c r="AE299" s="20"/>
    </row>
    <row r="300" spans="1:31" s="9" customFormat="1" x14ac:dyDescent="0.25">
      <c r="A300" s="24" t="s">
        <v>251</v>
      </c>
      <c r="B300" s="24" t="s">
        <v>119</v>
      </c>
      <c r="C300" s="24" t="s">
        <v>254</v>
      </c>
      <c r="D300" s="24"/>
      <c r="E300" s="24"/>
      <c r="F300" s="24"/>
      <c r="G300" s="24"/>
      <c r="H300" s="24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26"/>
    </row>
    <row r="301" spans="1:31" s="9" customFormat="1" x14ac:dyDescent="0.25">
      <c r="A301" s="40" t="s">
        <v>251</v>
      </c>
      <c r="B301" s="40" t="s">
        <v>119</v>
      </c>
      <c r="C301" s="40" t="s">
        <v>256</v>
      </c>
      <c r="D301" s="40" t="s">
        <v>116</v>
      </c>
      <c r="E301" s="40" t="s">
        <v>253</v>
      </c>
      <c r="F301" s="40">
        <v>45536</v>
      </c>
      <c r="G301" s="40" t="s">
        <v>56</v>
      </c>
      <c r="H301" s="40" t="s">
        <v>549</v>
      </c>
      <c r="I301" s="40"/>
      <c r="J301" s="19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4">
        <f>SUM(Table1[[#This Row],[050]:[150]])</f>
        <v>0</v>
      </c>
      <c r="AE301" s="20"/>
    </row>
    <row r="302" spans="1:31" s="10" customFormat="1" x14ac:dyDescent="0.25">
      <c r="A302" s="40" t="s">
        <v>251</v>
      </c>
      <c r="B302" s="40" t="s">
        <v>119</v>
      </c>
      <c r="C302" s="40" t="s">
        <v>256</v>
      </c>
      <c r="D302" s="40" t="s">
        <v>116</v>
      </c>
      <c r="E302" s="40" t="s">
        <v>253</v>
      </c>
      <c r="F302" s="40">
        <v>45536</v>
      </c>
      <c r="G302" s="40" t="s">
        <v>56</v>
      </c>
      <c r="H302" s="40" t="s">
        <v>550</v>
      </c>
      <c r="I302" s="3"/>
      <c r="J302" s="19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>
        <f>SUM(Table1[[#This Row],[050]:[150]])</f>
        <v>0</v>
      </c>
      <c r="AE302" s="22"/>
    </row>
    <row r="303" spans="1:31" s="9" customFormat="1" x14ac:dyDescent="0.25">
      <c r="A303" s="40" t="s">
        <v>251</v>
      </c>
      <c r="B303" s="40" t="s">
        <v>119</v>
      </c>
      <c r="C303" s="40" t="s">
        <v>256</v>
      </c>
      <c r="D303" s="40" t="s">
        <v>116</v>
      </c>
      <c r="E303" s="40" t="s">
        <v>253</v>
      </c>
      <c r="F303" s="40">
        <v>45536</v>
      </c>
      <c r="G303" s="40" t="s">
        <v>56</v>
      </c>
      <c r="H303" s="40" t="s">
        <v>551</v>
      </c>
      <c r="I303" s="3"/>
      <c r="J303" s="19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>
        <f>SUM(Table1[[#This Row],[050]:[150]])</f>
        <v>0</v>
      </c>
      <c r="AE303" s="20"/>
    </row>
    <row r="304" spans="1:31" s="9" customFormat="1" x14ac:dyDescent="0.25">
      <c r="A304" s="40" t="s">
        <v>251</v>
      </c>
      <c r="B304" s="40" t="s">
        <v>119</v>
      </c>
      <c r="C304" s="40" t="s">
        <v>256</v>
      </c>
      <c r="D304" s="40" t="s">
        <v>116</v>
      </c>
      <c r="E304" s="40" t="s">
        <v>253</v>
      </c>
      <c r="F304" s="40">
        <v>45536</v>
      </c>
      <c r="G304" s="40" t="s">
        <v>56</v>
      </c>
      <c r="H304" s="40" t="s">
        <v>552</v>
      </c>
      <c r="I304" s="3"/>
      <c r="J304" s="19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>
        <f>SUM(Table1[[#This Row],[050]:[150]])</f>
        <v>0</v>
      </c>
      <c r="AE304" s="20"/>
    </row>
    <row r="305" spans="1:31" s="9" customFormat="1" x14ac:dyDescent="0.25">
      <c r="A305" s="40" t="s">
        <v>251</v>
      </c>
      <c r="B305" s="40" t="s">
        <v>119</v>
      </c>
      <c r="C305" s="40" t="s">
        <v>256</v>
      </c>
      <c r="D305" s="40" t="s">
        <v>116</v>
      </c>
      <c r="E305" s="40" t="s">
        <v>253</v>
      </c>
      <c r="F305" s="40">
        <v>45536</v>
      </c>
      <c r="G305" s="40" t="s">
        <v>56</v>
      </c>
      <c r="H305" s="40" t="s">
        <v>553</v>
      </c>
      <c r="I305" s="3"/>
      <c r="J305" s="19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>
        <f>SUM(Table1[[#This Row],[050]:[150]])</f>
        <v>0</v>
      </c>
      <c r="AE305" s="20"/>
    </row>
    <row r="306" spans="1:31" s="9" customFormat="1" x14ac:dyDescent="0.25">
      <c r="A306" s="24" t="s">
        <v>251</v>
      </c>
      <c r="B306" s="24" t="s">
        <v>119</v>
      </c>
      <c r="C306" s="24" t="s">
        <v>256</v>
      </c>
      <c r="D306" s="24"/>
      <c r="E306" s="24"/>
      <c r="F306" s="24"/>
      <c r="G306" s="24"/>
      <c r="H306" s="24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26"/>
    </row>
    <row r="307" spans="1:31" s="9" customFormat="1" x14ac:dyDescent="0.25">
      <c r="A307" s="40" t="s">
        <v>251</v>
      </c>
      <c r="B307" s="40" t="s">
        <v>119</v>
      </c>
      <c r="C307" s="40" t="s">
        <v>257</v>
      </c>
      <c r="D307" s="40" t="s">
        <v>116</v>
      </c>
      <c r="E307" s="40" t="s">
        <v>255</v>
      </c>
      <c r="F307" s="40">
        <v>45536</v>
      </c>
      <c r="G307" s="40" t="s">
        <v>56</v>
      </c>
      <c r="H307" s="40" t="s">
        <v>549</v>
      </c>
      <c r="I307" s="40"/>
      <c r="J307" s="19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4">
        <f>SUM(Table1[[#This Row],[050]:[150]])</f>
        <v>0</v>
      </c>
      <c r="AE307" s="20"/>
    </row>
    <row r="308" spans="1:31" s="9" customFormat="1" x14ac:dyDescent="0.25">
      <c r="A308" s="40" t="s">
        <v>251</v>
      </c>
      <c r="B308" s="40" t="s">
        <v>119</v>
      </c>
      <c r="C308" s="40" t="s">
        <v>257</v>
      </c>
      <c r="D308" s="40" t="s">
        <v>116</v>
      </c>
      <c r="E308" s="40" t="s">
        <v>255</v>
      </c>
      <c r="F308" s="40">
        <v>45536</v>
      </c>
      <c r="G308" s="40" t="s">
        <v>56</v>
      </c>
      <c r="H308" s="40" t="s">
        <v>550</v>
      </c>
      <c r="I308" s="3"/>
      <c r="J308" s="19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>
        <f>SUM(Table1[[#This Row],[050]:[150]])</f>
        <v>0</v>
      </c>
      <c r="AE308" s="20"/>
    </row>
    <row r="309" spans="1:31" s="9" customFormat="1" x14ac:dyDescent="0.25">
      <c r="A309" s="40" t="s">
        <v>251</v>
      </c>
      <c r="B309" s="40" t="s">
        <v>119</v>
      </c>
      <c r="C309" s="40" t="s">
        <v>257</v>
      </c>
      <c r="D309" s="40" t="s">
        <v>116</v>
      </c>
      <c r="E309" s="40" t="s">
        <v>255</v>
      </c>
      <c r="F309" s="40">
        <v>45536</v>
      </c>
      <c r="G309" s="40" t="s">
        <v>56</v>
      </c>
      <c r="H309" s="40" t="s">
        <v>551</v>
      </c>
      <c r="I309" s="3"/>
      <c r="J309" s="19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>
        <f>SUM(Table1[[#This Row],[050]:[150]])</f>
        <v>0</v>
      </c>
      <c r="AE309" s="20"/>
    </row>
    <row r="310" spans="1:31" s="9" customFormat="1" x14ac:dyDescent="0.25">
      <c r="A310" s="40" t="s">
        <v>251</v>
      </c>
      <c r="B310" s="40" t="s">
        <v>119</v>
      </c>
      <c r="C310" s="40" t="s">
        <v>257</v>
      </c>
      <c r="D310" s="40" t="s">
        <v>116</v>
      </c>
      <c r="E310" s="40" t="s">
        <v>255</v>
      </c>
      <c r="F310" s="40">
        <v>45536</v>
      </c>
      <c r="G310" s="40" t="s">
        <v>56</v>
      </c>
      <c r="H310" s="40" t="s">
        <v>552</v>
      </c>
      <c r="I310" s="3"/>
      <c r="J310" s="19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>
        <f>SUM(Table1[[#This Row],[050]:[150]])</f>
        <v>0</v>
      </c>
      <c r="AE310" s="20"/>
    </row>
    <row r="311" spans="1:31" s="10" customFormat="1" x14ac:dyDescent="0.25">
      <c r="A311" s="40" t="s">
        <v>251</v>
      </c>
      <c r="B311" s="40" t="s">
        <v>119</v>
      </c>
      <c r="C311" s="40" t="s">
        <v>257</v>
      </c>
      <c r="D311" s="40" t="s">
        <v>116</v>
      </c>
      <c r="E311" s="40" t="s">
        <v>255</v>
      </c>
      <c r="F311" s="40">
        <v>45536</v>
      </c>
      <c r="G311" s="40" t="s">
        <v>56</v>
      </c>
      <c r="H311" s="40" t="s">
        <v>553</v>
      </c>
      <c r="I311" s="3"/>
      <c r="J311" s="19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>
        <f>SUM(Table1[[#This Row],[050]:[150]])</f>
        <v>0</v>
      </c>
      <c r="AE311" s="22"/>
    </row>
    <row r="312" spans="1:31" s="9" customFormat="1" x14ac:dyDescent="0.25">
      <c r="A312" s="24" t="s">
        <v>251</v>
      </c>
      <c r="B312" s="24" t="s">
        <v>119</v>
      </c>
      <c r="C312" s="24" t="s">
        <v>257</v>
      </c>
      <c r="D312" s="24"/>
      <c r="E312" s="24"/>
      <c r="F312" s="24"/>
      <c r="G312" s="24"/>
      <c r="H312" s="24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26"/>
    </row>
    <row r="313" spans="1:31" s="9" customFormat="1" x14ac:dyDescent="0.25">
      <c r="A313" s="40" t="s">
        <v>251</v>
      </c>
      <c r="B313" s="40" t="s">
        <v>119</v>
      </c>
      <c r="C313" s="40" t="s">
        <v>258</v>
      </c>
      <c r="D313" s="40" t="s">
        <v>117</v>
      </c>
      <c r="E313" s="40" t="s">
        <v>253</v>
      </c>
      <c r="F313" s="40">
        <v>45536</v>
      </c>
      <c r="G313" s="40" t="s">
        <v>56</v>
      </c>
      <c r="H313" s="40" t="s">
        <v>549</v>
      </c>
      <c r="I313" s="40"/>
      <c r="J313" s="19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4">
        <f>SUM(Table1[[#This Row],[050]:[150]])</f>
        <v>0</v>
      </c>
      <c r="AE313" s="20"/>
    </row>
    <row r="314" spans="1:31" s="9" customFormat="1" x14ac:dyDescent="0.25">
      <c r="A314" s="40" t="s">
        <v>251</v>
      </c>
      <c r="B314" s="40" t="s">
        <v>119</v>
      </c>
      <c r="C314" s="40" t="s">
        <v>258</v>
      </c>
      <c r="D314" s="40" t="s">
        <v>117</v>
      </c>
      <c r="E314" s="40" t="s">
        <v>253</v>
      </c>
      <c r="F314" s="40">
        <v>45536</v>
      </c>
      <c r="G314" s="40" t="s">
        <v>56</v>
      </c>
      <c r="H314" s="40" t="s">
        <v>550</v>
      </c>
      <c r="I314" s="3"/>
      <c r="J314" s="19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>
        <f>SUM(Table1[[#This Row],[050]:[150]])</f>
        <v>0</v>
      </c>
      <c r="AE314" s="20"/>
    </row>
    <row r="315" spans="1:31" s="9" customFormat="1" x14ac:dyDescent="0.25">
      <c r="A315" s="40" t="s">
        <v>251</v>
      </c>
      <c r="B315" s="40" t="s">
        <v>119</v>
      </c>
      <c r="C315" s="40" t="s">
        <v>258</v>
      </c>
      <c r="D315" s="40" t="s">
        <v>117</v>
      </c>
      <c r="E315" s="40" t="s">
        <v>253</v>
      </c>
      <c r="F315" s="40">
        <v>45536</v>
      </c>
      <c r="G315" s="40" t="s">
        <v>56</v>
      </c>
      <c r="H315" s="40" t="s">
        <v>551</v>
      </c>
      <c r="I315" s="3"/>
      <c r="J315" s="19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>
        <f>SUM(Table1[[#This Row],[050]:[150]])</f>
        <v>0</v>
      </c>
      <c r="AE315" s="20"/>
    </row>
    <row r="316" spans="1:31" s="9" customFormat="1" x14ac:dyDescent="0.25">
      <c r="A316" s="40" t="s">
        <v>251</v>
      </c>
      <c r="B316" s="40" t="s">
        <v>119</v>
      </c>
      <c r="C316" s="40" t="s">
        <v>258</v>
      </c>
      <c r="D316" s="40" t="s">
        <v>117</v>
      </c>
      <c r="E316" s="40" t="s">
        <v>253</v>
      </c>
      <c r="F316" s="40">
        <v>45536</v>
      </c>
      <c r="G316" s="40" t="s">
        <v>56</v>
      </c>
      <c r="H316" s="40" t="s">
        <v>552</v>
      </c>
      <c r="I316" s="3"/>
      <c r="J316" s="19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>
        <f>SUM(Table1[[#This Row],[050]:[150]])</f>
        <v>0</v>
      </c>
      <c r="AE316" s="20"/>
    </row>
    <row r="317" spans="1:31" s="9" customFormat="1" x14ac:dyDescent="0.25">
      <c r="A317" s="40" t="s">
        <v>251</v>
      </c>
      <c r="B317" s="40" t="s">
        <v>119</v>
      </c>
      <c r="C317" s="40" t="s">
        <v>258</v>
      </c>
      <c r="D317" s="40" t="s">
        <v>117</v>
      </c>
      <c r="E317" s="40" t="s">
        <v>253</v>
      </c>
      <c r="F317" s="40">
        <v>45536</v>
      </c>
      <c r="G317" s="40" t="s">
        <v>56</v>
      </c>
      <c r="H317" s="40" t="s">
        <v>553</v>
      </c>
      <c r="I317" s="3"/>
      <c r="J317" s="19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>
        <f>SUM(Table1[[#This Row],[050]:[150]])</f>
        <v>0</v>
      </c>
      <c r="AE317" s="20"/>
    </row>
    <row r="318" spans="1:31" s="9" customFormat="1" x14ac:dyDescent="0.25">
      <c r="A318" s="24" t="s">
        <v>251</v>
      </c>
      <c r="B318" s="24" t="s">
        <v>119</v>
      </c>
      <c r="C318" s="24" t="s">
        <v>258</v>
      </c>
      <c r="D318" s="24"/>
      <c r="E318" s="24"/>
      <c r="F318" s="24"/>
      <c r="G318" s="24"/>
      <c r="H318" s="24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26"/>
    </row>
    <row r="319" spans="1:31" s="10" customFormat="1" x14ac:dyDescent="0.25">
      <c r="A319" s="40" t="s">
        <v>259</v>
      </c>
      <c r="B319" s="40" t="s">
        <v>114</v>
      </c>
      <c r="C319" s="40" t="s">
        <v>260</v>
      </c>
      <c r="D319" s="40" t="s">
        <v>116</v>
      </c>
      <c r="E319" s="40" t="s">
        <v>12</v>
      </c>
      <c r="F319" s="40">
        <v>45536</v>
      </c>
      <c r="G319" s="40" t="s">
        <v>10</v>
      </c>
      <c r="H319" s="40" t="s">
        <v>549</v>
      </c>
      <c r="I319" s="40"/>
      <c r="J319" s="19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4">
        <f>SUM(Table1[[#This Row],[050]:[150]])</f>
        <v>0</v>
      </c>
      <c r="AE319" s="22"/>
    </row>
    <row r="320" spans="1:31" s="9" customFormat="1" x14ac:dyDescent="0.25">
      <c r="A320" s="40" t="s">
        <v>259</v>
      </c>
      <c r="B320" s="40" t="s">
        <v>114</v>
      </c>
      <c r="C320" s="40" t="s">
        <v>260</v>
      </c>
      <c r="D320" s="40" t="s">
        <v>116</v>
      </c>
      <c r="E320" s="40" t="s">
        <v>12</v>
      </c>
      <c r="F320" s="40">
        <v>45536</v>
      </c>
      <c r="G320" s="40" t="s">
        <v>10</v>
      </c>
      <c r="H320" s="40" t="s">
        <v>550</v>
      </c>
      <c r="I320" s="3"/>
      <c r="J320" s="19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>
        <f>SUM(Table1[[#This Row],[050]:[150]])</f>
        <v>0</v>
      </c>
      <c r="AE320" s="20"/>
    </row>
    <row r="321" spans="1:31" s="9" customFormat="1" x14ac:dyDescent="0.25">
      <c r="A321" s="40" t="s">
        <v>259</v>
      </c>
      <c r="B321" s="40" t="s">
        <v>114</v>
      </c>
      <c r="C321" s="40" t="s">
        <v>260</v>
      </c>
      <c r="D321" s="40" t="s">
        <v>116</v>
      </c>
      <c r="E321" s="40" t="s">
        <v>12</v>
      </c>
      <c r="F321" s="40">
        <v>45536</v>
      </c>
      <c r="G321" s="40" t="s">
        <v>10</v>
      </c>
      <c r="H321" s="40" t="s">
        <v>551</v>
      </c>
      <c r="I321" s="3"/>
      <c r="J321" s="19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>
        <f>SUM(Table1[[#This Row],[050]:[150]])</f>
        <v>0</v>
      </c>
      <c r="AE321" s="20"/>
    </row>
    <row r="322" spans="1:31" s="9" customFormat="1" x14ac:dyDescent="0.25">
      <c r="A322" s="40" t="s">
        <v>259</v>
      </c>
      <c r="B322" s="40" t="s">
        <v>114</v>
      </c>
      <c r="C322" s="40" t="s">
        <v>260</v>
      </c>
      <c r="D322" s="40" t="s">
        <v>116</v>
      </c>
      <c r="E322" s="40" t="s">
        <v>12</v>
      </c>
      <c r="F322" s="40">
        <v>45536</v>
      </c>
      <c r="G322" s="40" t="s">
        <v>10</v>
      </c>
      <c r="H322" s="40" t="s">
        <v>552</v>
      </c>
      <c r="I322" s="3"/>
      <c r="J322" s="19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>
        <f>SUM(Table1[[#This Row],[050]:[150]])</f>
        <v>0</v>
      </c>
      <c r="AE322" s="20"/>
    </row>
    <row r="323" spans="1:31" s="10" customFormat="1" x14ac:dyDescent="0.25">
      <c r="A323" s="40" t="s">
        <v>259</v>
      </c>
      <c r="B323" s="40" t="s">
        <v>114</v>
      </c>
      <c r="C323" s="40" t="s">
        <v>260</v>
      </c>
      <c r="D323" s="40" t="s">
        <v>116</v>
      </c>
      <c r="E323" s="40" t="s">
        <v>12</v>
      </c>
      <c r="F323" s="40">
        <v>45536</v>
      </c>
      <c r="G323" s="40" t="s">
        <v>10</v>
      </c>
      <c r="H323" s="40" t="s">
        <v>553</v>
      </c>
      <c r="I323" s="3"/>
      <c r="J323" s="19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>
        <f>SUM(Table1[[#This Row],[050]:[150]])</f>
        <v>0</v>
      </c>
      <c r="AE323" s="22"/>
    </row>
    <row r="324" spans="1:31" s="9" customFormat="1" x14ac:dyDescent="0.25">
      <c r="A324" s="24" t="s">
        <v>259</v>
      </c>
      <c r="B324" s="24" t="s">
        <v>114</v>
      </c>
      <c r="C324" s="24" t="s">
        <v>260</v>
      </c>
      <c r="D324" s="24"/>
      <c r="E324" s="24"/>
      <c r="F324" s="24"/>
      <c r="G324" s="24"/>
      <c r="H324" s="24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26"/>
    </row>
    <row r="325" spans="1:31" s="9" customFormat="1" x14ac:dyDescent="0.25">
      <c r="A325" s="40" t="s">
        <v>259</v>
      </c>
      <c r="B325" s="40" t="s">
        <v>114</v>
      </c>
      <c r="C325" s="40" t="s">
        <v>261</v>
      </c>
      <c r="D325" s="40" t="s">
        <v>116</v>
      </c>
      <c r="E325" s="40" t="s">
        <v>262</v>
      </c>
      <c r="F325" s="40">
        <v>45536</v>
      </c>
      <c r="G325" s="40" t="s">
        <v>56</v>
      </c>
      <c r="H325" s="40" t="s">
        <v>549</v>
      </c>
      <c r="I325" s="40"/>
      <c r="J325" s="19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4">
        <f>SUM(Table1[[#This Row],[050]:[150]])</f>
        <v>0</v>
      </c>
      <c r="AE325" s="20"/>
    </row>
    <row r="326" spans="1:31" s="9" customFormat="1" x14ac:dyDescent="0.25">
      <c r="A326" s="40" t="s">
        <v>259</v>
      </c>
      <c r="B326" s="40" t="s">
        <v>114</v>
      </c>
      <c r="C326" s="40" t="s">
        <v>261</v>
      </c>
      <c r="D326" s="40" t="s">
        <v>116</v>
      </c>
      <c r="E326" s="40" t="s">
        <v>262</v>
      </c>
      <c r="F326" s="40">
        <v>45536</v>
      </c>
      <c r="G326" s="40" t="s">
        <v>56</v>
      </c>
      <c r="H326" s="40" t="s">
        <v>550</v>
      </c>
      <c r="I326" s="3"/>
      <c r="J326" s="19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>
        <f>SUM(Table1[[#This Row],[050]:[150]])</f>
        <v>0</v>
      </c>
      <c r="AE326" s="20"/>
    </row>
    <row r="327" spans="1:31" s="9" customFormat="1" x14ac:dyDescent="0.25">
      <c r="A327" s="40" t="s">
        <v>259</v>
      </c>
      <c r="B327" s="40" t="s">
        <v>114</v>
      </c>
      <c r="C327" s="40" t="s">
        <v>261</v>
      </c>
      <c r="D327" s="40" t="s">
        <v>116</v>
      </c>
      <c r="E327" s="40" t="s">
        <v>262</v>
      </c>
      <c r="F327" s="40">
        <v>45536</v>
      </c>
      <c r="G327" s="40" t="s">
        <v>56</v>
      </c>
      <c r="H327" s="40" t="s">
        <v>551</v>
      </c>
      <c r="I327" s="3"/>
      <c r="J327" s="19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>
        <f>SUM(Table1[[#This Row],[050]:[150]])</f>
        <v>0</v>
      </c>
      <c r="AE327" s="20"/>
    </row>
    <row r="328" spans="1:31" s="9" customFormat="1" x14ac:dyDescent="0.25">
      <c r="A328" s="40" t="s">
        <v>259</v>
      </c>
      <c r="B328" s="40" t="s">
        <v>114</v>
      </c>
      <c r="C328" s="40" t="s">
        <v>261</v>
      </c>
      <c r="D328" s="40" t="s">
        <v>116</v>
      </c>
      <c r="E328" s="40" t="s">
        <v>262</v>
      </c>
      <c r="F328" s="40">
        <v>45536</v>
      </c>
      <c r="G328" s="40" t="s">
        <v>56</v>
      </c>
      <c r="H328" s="40" t="s">
        <v>552</v>
      </c>
      <c r="I328" s="3"/>
      <c r="J328" s="19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>
        <f>SUM(Table1[[#This Row],[050]:[150]])</f>
        <v>0</v>
      </c>
      <c r="AE328" s="20"/>
    </row>
    <row r="329" spans="1:31" s="9" customFormat="1" x14ac:dyDescent="0.25">
      <c r="A329" s="40" t="s">
        <v>259</v>
      </c>
      <c r="B329" s="40" t="s">
        <v>114</v>
      </c>
      <c r="C329" s="40" t="s">
        <v>261</v>
      </c>
      <c r="D329" s="40" t="s">
        <v>116</v>
      </c>
      <c r="E329" s="40" t="s">
        <v>262</v>
      </c>
      <c r="F329" s="40">
        <v>45536</v>
      </c>
      <c r="G329" s="40" t="s">
        <v>56</v>
      </c>
      <c r="H329" s="40" t="s">
        <v>553</v>
      </c>
      <c r="I329" s="3"/>
      <c r="J329" s="19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>
        <f>SUM(Table1[[#This Row],[050]:[150]])</f>
        <v>0</v>
      </c>
      <c r="AE329" s="20"/>
    </row>
    <row r="330" spans="1:31" s="9" customFormat="1" x14ac:dyDescent="0.25">
      <c r="A330" s="24" t="s">
        <v>259</v>
      </c>
      <c r="B330" s="24" t="s">
        <v>114</v>
      </c>
      <c r="C330" s="24" t="s">
        <v>261</v>
      </c>
      <c r="D330" s="24"/>
      <c r="E330" s="24"/>
      <c r="F330" s="24"/>
      <c r="G330" s="24"/>
      <c r="H330" s="24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26"/>
    </row>
    <row r="331" spans="1:31" s="9" customFormat="1" x14ac:dyDescent="0.25">
      <c r="A331" s="40" t="s">
        <v>259</v>
      </c>
      <c r="B331" s="40" t="s">
        <v>114</v>
      </c>
      <c r="C331" s="40" t="s">
        <v>263</v>
      </c>
      <c r="D331" s="40" t="s">
        <v>117</v>
      </c>
      <c r="E331" s="40" t="s">
        <v>12</v>
      </c>
      <c r="F331" s="40">
        <v>45536</v>
      </c>
      <c r="G331" s="40" t="s">
        <v>10</v>
      </c>
      <c r="H331" s="40" t="s">
        <v>549</v>
      </c>
      <c r="I331" s="40"/>
      <c r="J331" s="19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4">
        <f>SUM(Table1[[#This Row],[050]:[150]])</f>
        <v>0</v>
      </c>
      <c r="AE331" s="20"/>
    </row>
    <row r="332" spans="1:31" s="9" customFormat="1" x14ac:dyDescent="0.25">
      <c r="A332" s="40" t="s">
        <v>259</v>
      </c>
      <c r="B332" s="40" t="s">
        <v>114</v>
      </c>
      <c r="C332" s="40" t="s">
        <v>263</v>
      </c>
      <c r="D332" s="40" t="s">
        <v>117</v>
      </c>
      <c r="E332" s="40" t="s">
        <v>12</v>
      </c>
      <c r="F332" s="40">
        <v>45536</v>
      </c>
      <c r="G332" s="40" t="s">
        <v>10</v>
      </c>
      <c r="H332" s="40" t="s">
        <v>550</v>
      </c>
      <c r="I332" s="3"/>
      <c r="J332" s="19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>
        <f>SUM(Table1[[#This Row],[050]:[150]])</f>
        <v>0</v>
      </c>
      <c r="AE332" s="20"/>
    </row>
    <row r="333" spans="1:31" s="9" customFormat="1" x14ac:dyDescent="0.25">
      <c r="A333" s="40" t="s">
        <v>259</v>
      </c>
      <c r="B333" s="40" t="s">
        <v>114</v>
      </c>
      <c r="C333" s="40" t="s">
        <v>263</v>
      </c>
      <c r="D333" s="40" t="s">
        <v>117</v>
      </c>
      <c r="E333" s="40" t="s">
        <v>12</v>
      </c>
      <c r="F333" s="40">
        <v>45536</v>
      </c>
      <c r="G333" s="40" t="s">
        <v>10</v>
      </c>
      <c r="H333" s="40" t="s">
        <v>551</v>
      </c>
      <c r="I333" s="3"/>
      <c r="J333" s="19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>
        <f>SUM(Table1[[#This Row],[050]:[150]])</f>
        <v>0</v>
      </c>
      <c r="AE333" s="20"/>
    </row>
    <row r="334" spans="1:31" s="10" customFormat="1" x14ac:dyDescent="0.25">
      <c r="A334" s="40" t="s">
        <v>259</v>
      </c>
      <c r="B334" s="40" t="s">
        <v>114</v>
      </c>
      <c r="C334" s="40" t="s">
        <v>263</v>
      </c>
      <c r="D334" s="40" t="s">
        <v>117</v>
      </c>
      <c r="E334" s="40" t="s">
        <v>12</v>
      </c>
      <c r="F334" s="40">
        <v>45536</v>
      </c>
      <c r="G334" s="40" t="s">
        <v>10</v>
      </c>
      <c r="H334" s="40" t="s">
        <v>552</v>
      </c>
      <c r="I334" s="3"/>
      <c r="J334" s="19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>
        <f>SUM(Table1[[#This Row],[050]:[150]])</f>
        <v>0</v>
      </c>
      <c r="AE334" s="22"/>
    </row>
    <row r="335" spans="1:31" s="9" customFormat="1" x14ac:dyDescent="0.25">
      <c r="A335" s="40" t="s">
        <v>259</v>
      </c>
      <c r="B335" s="40" t="s">
        <v>114</v>
      </c>
      <c r="C335" s="40" t="s">
        <v>263</v>
      </c>
      <c r="D335" s="40" t="s">
        <v>117</v>
      </c>
      <c r="E335" s="40" t="s">
        <v>12</v>
      </c>
      <c r="F335" s="40">
        <v>45536</v>
      </c>
      <c r="G335" s="40" t="s">
        <v>10</v>
      </c>
      <c r="H335" s="40" t="s">
        <v>553</v>
      </c>
      <c r="I335" s="3"/>
      <c r="J335" s="19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>
        <f>SUM(Table1[[#This Row],[050]:[150]])</f>
        <v>0</v>
      </c>
      <c r="AE335" s="20"/>
    </row>
    <row r="336" spans="1:31" s="9" customFormat="1" x14ac:dyDescent="0.25">
      <c r="A336" s="24" t="s">
        <v>259</v>
      </c>
      <c r="B336" s="24" t="s">
        <v>114</v>
      </c>
      <c r="C336" s="24" t="s">
        <v>263</v>
      </c>
      <c r="D336" s="24"/>
      <c r="E336" s="24"/>
      <c r="F336" s="24"/>
      <c r="G336" s="24"/>
      <c r="H336" s="24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26"/>
    </row>
    <row r="337" spans="1:31" s="9" customFormat="1" x14ac:dyDescent="0.25">
      <c r="A337" s="40" t="s">
        <v>259</v>
      </c>
      <c r="B337" s="40" t="s">
        <v>114</v>
      </c>
      <c r="C337" s="40" t="s">
        <v>264</v>
      </c>
      <c r="D337" s="40" t="s">
        <v>117</v>
      </c>
      <c r="E337" s="40" t="s">
        <v>262</v>
      </c>
      <c r="F337" s="40">
        <v>45536</v>
      </c>
      <c r="G337" s="40" t="s">
        <v>56</v>
      </c>
      <c r="H337" s="40" t="s">
        <v>549</v>
      </c>
      <c r="I337" s="40"/>
      <c r="J337" s="19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4">
        <f>SUM(Table1[[#This Row],[050]:[150]])</f>
        <v>0</v>
      </c>
      <c r="AE337" s="20"/>
    </row>
    <row r="338" spans="1:31" s="10" customFormat="1" x14ac:dyDescent="0.25">
      <c r="A338" s="40" t="s">
        <v>259</v>
      </c>
      <c r="B338" s="40" t="s">
        <v>114</v>
      </c>
      <c r="C338" s="40" t="s">
        <v>264</v>
      </c>
      <c r="D338" s="40" t="s">
        <v>117</v>
      </c>
      <c r="E338" s="40" t="s">
        <v>262</v>
      </c>
      <c r="F338" s="40">
        <v>45536</v>
      </c>
      <c r="G338" s="40" t="s">
        <v>56</v>
      </c>
      <c r="H338" s="40" t="s">
        <v>550</v>
      </c>
      <c r="I338" s="3"/>
      <c r="J338" s="19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>
        <f>SUM(Table1[[#This Row],[050]:[150]])</f>
        <v>0</v>
      </c>
      <c r="AE338" s="22"/>
    </row>
    <row r="339" spans="1:31" s="9" customFormat="1" x14ac:dyDescent="0.25">
      <c r="A339" s="40" t="s">
        <v>259</v>
      </c>
      <c r="B339" s="40" t="s">
        <v>114</v>
      </c>
      <c r="C339" s="40" t="s">
        <v>264</v>
      </c>
      <c r="D339" s="40" t="s">
        <v>117</v>
      </c>
      <c r="E339" s="40" t="s">
        <v>262</v>
      </c>
      <c r="F339" s="40">
        <v>45536</v>
      </c>
      <c r="G339" s="40" t="s">
        <v>56</v>
      </c>
      <c r="H339" s="40" t="s">
        <v>551</v>
      </c>
      <c r="I339" s="3"/>
      <c r="J339" s="19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>
        <f>SUM(Table1[[#This Row],[050]:[150]])</f>
        <v>0</v>
      </c>
      <c r="AE339" s="20"/>
    </row>
    <row r="340" spans="1:31" s="9" customFormat="1" x14ac:dyDescent="0.25">
      <c r="A340" s="40" t="s">
        <v>259</v>
      </c>
      <c r="B340" s="40" t="s">
        <v>114</v>
      </c>
      <c r="C340" s="40" t="s">
        <v>264</v>
      </c>
      <c r="D340" s="40" t="s">
        <v>117</v>
      </c>
      <c r="E340" s="40" t="s">
        <v>262</v>
      </c>
      <c r="F340" s="40">
        <v>45536</v>
      </c>
      <c r="G340" s="40" t="s">
        <v>56</v>
      </c>
      <c r="H340" s="40" t="s">
        <v>552</v>
      </c>
      <c r="I340" s="3"/>
      <c r="J340" s="19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>
        <f>SUM(Table1[[#This Row],[050]:[150]])</f>
        <v>0</v>
      </c>
      <c r="AE340" s="20"/>
    </row>
    <row r="341" spans="1:31" s="9" customFormat="1" x14ac:dyDescent="0.25">
      <c r="A341" s="40" t="s">
        <v>259</v>
      </c>
      <c r="B341" s="40" t="s">
        <v>114</v>
      </c>
      <c r="C341" s="40" t="s">
        <v>264</v>
      </c>
      <c r="D341" s="40" t="s">
        <v>117</v>
      </c>
      <c r="E341" s="40" t="s">
        <v>262</v>
      </c>
      <c r="F341" s="40">
        <v>45536</v>
      </c>
      <c r="G341" s="40" t="s">
        <v>56</v>
      </c>
      <c r="H341" s="40" t="s">
        <v>553</v>
      </c>
      <c r="I341" s="3"/>
      <c r="J341" s="19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>
        <f>SUM(Table1[[#This Row],[050]:[150]])</f>
        <v>0</v>
      </c>
      <c r="AE341" s="20"/>
    </row>
    <row r="342" spans="1:31" s="9" customFormat="1" x14ac:dyDescent="0.25">
      <c r="A342" s="24" t="s">
        <v>259</v>
      </c>
      <c r="B342" s="24" t="s">
        <v>114</v>
      </c>
      <c r="C342" s="24" t="s">
        <v>264</v>
      </c>
      <c r="D342" s="24"/>
      <c r="E342" s="24"/>
      <c r="F342" s="24"/>
      <c r="G342" s="24"/>
      <c r="H342" s="24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26"/>
    </row>
    <row r="343" spans="1:31" s="9" customFormat="1" x14ac:dyDescent="0.25">
      <c r="A343" s="40" t="s">
        <v>259</v>
      </c>
      <c r="B343" s="40" t="s">
        <v>114</v>
      </c>
      <c r="C343" s="40" t="s">
        <v>265</v>
      </c>
      <c r="D343" s="40" t="s">
        <v>118</v>
      </c>
      <c r="E343" s="40" t="s">
        <v>12</v>
      </c>
      <c r="F343" s="40">
        <v>45536</v>
      </c>
      <c r="G343" s="40" t="s">
        <v>10</v>
      </c>
      <c r="H343" s="40" t="s">
        <v>549</v>
      </c>
      <c r="I343" s="40"/>
      <c r="J343" s="19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4">
        <f>SUM(Table1[[#This Row],[050]:[150]])</f>
        <v>0</v>
      </c>
      <c r="AE343" s="20"/>
    </row>
    <row r="344" spans="1:31" s="9" customFormat="1" x14ac:dyDescent="0.25">
      <c r="A344" s="40" t="s">
        <v>259</v>
      </c>
      <c r="B344" s="40" t="s">
        <v>114</v>
      </c>
      <c r="C344" s="40" t="s">
        <v>265</v>
      </c>
      <c r="D344" s="40" t="s">
        <v>118</v>
      </c>
      <c r="E344" s="40" t="s">
        <v>12</v>
      </c>
      <c r="F344" s="40">
        <v>45536</v>
      </c>
      <c r="G344" s="40" t="s">
        <v>10</v>
      </c>
      <c r="H344" s="40" t="s">
        <v>550</v>
      </c>
      <c r="I344" s="3"/>
      <c r="J344" s="19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>
        <f>SUM(Table1[[#This Row],[050]:[150]])</f>
        <v>0</v>
      </c>
      <c r="AE344" s="20"/>
    </row>
    <row r="345" spans="1:31" s="9" customFormat="1" x14ac:dyDescent="0.25">
      <c r="A345" s="40" t="s">
        <v>259</v>
      </c>
      <c r="B345" s="40" t="s">
        <v>114</v>
      </c>
      <c r="C345" s="40" t="s">
        <v>265</v>
      </c>
      <c r="D345" s="40" t="s">
        <v>118</v>
      </c>
      <c r="E345" s="40" t="s">
        <v>12</v>
      </c>
      <c r="F345" s="40">
        <v>45536</v>
      </c>
      <c r="G345" s="40" t="s">
        <v>10</v>
      </c>
      <c r="H345" s="40" t="s">
        <v>551</v>
      </c>
      <c r="I345" s="3"/>
      <c r="J345" s="19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>
        <f>SUM(Table1[[#This Row],[050]:[150]])</f>
        <v>0</v>
      </c>
      <c r="AE345" s="20"/>
    </row>
    <row r="346" spans="1:31" s="9" customFormat="1" x14ac:dyDescent="0.25">
      <c r="A346" s="40" t="s">
        <v>259</v>
      </c>
      <c r="B346" s="40" t="s">
        <v>114</v>
      </c>
      <c r="C346" s="40" t="s">
        <v>265</v>
      </c>
      <c r="D346" s="40" t="s">
        <v>118</v>
      </c>
      <c r="E346" s="40" t="s">
        <v>12</v>
      </c>
      <c r="F346" s="40">
        <v>45536</v>
      </c>
      <c r="G346" s="40" t="s">
        <v>10</v>
      </c>
      <c r="H346" s="40" t="s">
        <v>552</v>
      </c>
      <c r="I346" s="3"/>
      <c r="J346" s="19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>
        <f>SUM(Table1[[#This Row],[050]:[150]])</f>
        <v>0</v>
      </c>
      <c r="AE346" s="20"/>
    </row>
    <row r="347" spans="1:31" s="9" customFormat="1" x14ac:dyDescent="0.25">
      <c r="A347" s="40" t="s">
        <v>259</v>
      </c>
      <c r="B347" s="40" t="s">
        <v>114</v>
      </c>
      <c r="C347" s="40" t="s">
        <v>265</v>
      </c>
      <c r="D347" s="40" t="s">
        <v>118</v>
      </c>
      <c r="E347" s="40" t="s">
        <v>12</v>
      </c>
      <c r="F347" s="40">
        <v>45536</v>
      </c>
      <c r="G347" s="40" t="s">
        <v>10</v>
      </c>
      <c r="H347" s="40" t="s">
        <v>553</v>
      </c>
      <c r="I347" s="3"/>
      <c r="J347" s="19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>
        <f>SUM(Table1[[#This Row],[050]:[150]])</f>
        <v>0</v>
      </c>
      <c r="AE347" s="20"/>
    </row>
    <row r="348" spans="1:31" s="9" customFormat="1" x14ac:dyDescent="0.25">
      <c r="A348" s="24" t="s">
        <v>259</v>
      </c>
      <c r="B348" s="24" t="s">
        <v>114</v>
      </c>
      <c r="C348" s="24" t="s">
        <v>265</v>
      </c>
      <c r="D348" s="24"/>
      <c r="E348" s="24"/>
      <c r="F348" s="24"/>
      <c r="G348" s="24"/>
      <c r="H348" s="24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26"/>
    </row>
    <row r="349" spans="1:31" s="10" customFormat="1" x14ac:dyDescent="0.25">
      <c r="A349" s="40" t="s">
        <v>259</v>
      </c>
      <c r="B349" s="40" t="s">
        <v>114</v>
      </c>
      <c r="C349" s="40" t="s">
        <v>266</v>
      </c>
      <c r="D349" s="40" t="s">
        <v>118</v>
      </c>
      <c r="E349" s="40" t="s">
        <v>262</v>
      </c>
      <c r="F349" s="40">
        <v>45536</v>
      </c>
      <c r="G349" s="40" t="s">
        <v>56</v>
      </c>
      <c r="H349" s="40" t="s">
        <v>549</v>
      </c>
      <c r="I349" s="40"/>
      <c r="J349" s="19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4">
        <f>SUM(Table1[[#This Row],[050]:[150]])</f>
        <v>0</v>
      </c>
      <c r="AE349" s="22"/>
    </row>
    <row r="350" spans="1:31" s="9" customFormat="1" x14ac:dyDescent="0.25">
      <c r="A350" s="40" t="s">
        <v>259</v>
      </c>
      <c r="B350" s="40" t="s">
        <v>114</v>
      </c>
      <c r="C350" s="40" t="s">
        <v>266</v>
      </c>
      <c r="D350" s="40" t="s">
        <v>118</v>
      </c>
      <c r="E350" s="40" t="s">
        <v>262</v>
      </c>
      <c r="F350" s="40">
        <v>45536</v>
      </c>
      <c r="G350" s="40" t="s">
        <v>56</v>
      </c>
      <c r="H350" s="40" t="s">
        <v>550</v>
      </c>
      <c r="I350" s="3"/>
      <c r="J350" s="19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>
        <f>SUM(Table1[[#This Row],[050]:[150]])</f>
        <v>0</v>
      </c>
      <c r="AE350" s="20"/>
    </row>
    <row r="351" spans="1:31" s="9" customFormat="1" x14ac:dyDescent="0.25">
      <c r="A351" s="40" t="s">
        <v>259</v>
      </c>
      <c r="B351" s="40" t="s">
        <v>114</v>
      </c>
      <c r="C351" s="40" t="s">
        <v>266</v>
      </c>
      <c r="D351" s="40" t="s">
        <v>118</v>
      </c>
      <c r="E351" s="40" t="s">
        <v>262</v>
      </c>
      <c r="F351" s="40">
        <v>45536</v>
      </c>
      <c r="G351" s="40" t="s">
        <v>56</v>
      </c>
      <c r="H351" s="40" t="s">
        <v>551</v>
      </c>
      <c r="I351" s="3"/>
      <c r="J351" s="19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>
        <f>SUM(Table1[[#This Row],[050]:[150]])</f>
        <v>0</v>
      </c>
      <c r="AE351" s="20"/>
    </row>
    <row r="352" spans="1:31" s="9" customFormat="1" x14ac:dyDescent="0.25">
      <c r="A352" s="40" t="s">
        <v>259</v>
      </c>
      <c r="B352" s="40" t="s">
        <v>114</v>
      </c>
      <c r="C352" s="40" t="s">
        <v>266</v>
      </c>
      <c r="D352" s="40" t="s">
        <v>118</v>
      </c>
      <c r="E352" s="40" t="s">
        <v>262</v>
      </c>
      <c r="F352" s="40">
        <v>45536</v>
      </c>
      <c r="G352" s="40" t="s">
        <v>56</v>
      </c>
      <c r="H352" s="40" t="s">
        <v>552</v>
      </c>
      <c r="I352" s="3"/>
      <c r="J352" s="19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>
        <f>SUM(Table1[[#This Row],[050]:[150]])</f>
        <v>0</v>
      </c>
      <c r="AE352" s="20"/>
    </row>
    <row r="353" spans="1:31" s="10" customFormat="1" x14ac:dyDescent="0.25">
      <c r="A353" s="40" t="s">
        <v>259</v>
      </c>
      <c r="B353" s="40" t="s">
        <v>114</v>
      </c>
      <c r="C353" s="40" t="s">
        <v>266</v>
      </c>
      <c r="D353" s="40" t="s">
        <v>118</v>
      </c>
      <c r="E353" s="40" t="s">
        <v>262</v>
      </c>
      <c r="F353" s="40">
        <v>45536</v>
      </c>
      <c r="G353" s="40" t="s">
        <v>56</v>
      </c>
      <c r="H353" s="40" t="s">
        <v>553</v>
      </c>
      <c r="I353" s="3"/>
      <c r="J353" s="19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>
        <f>SUM(Table1[[#This Row],[050]:[150]])</f>
        <v>0</v>
      </c>
      <c r="AE353" s="22"/>
    </row>
    <row r="354" spans="1:31" s="9" customFormat="1" x14ac:dyDescent="0.25">
      <c r="A354" s="24" t="s">
        <v>259</v>
      </c>
      <c r="B354" s="24" t="s">
        <v>114</v>
      </c>
      <c r="C354" s="24" t="s">
        <v>266</v>
      </c>
      <c r="D354" s="24"/>
      <c r="E354" s="24"/>
      <c r="F354" s="24"/>
      <c r="G354" s="24"/>
      <c r="H354" s="24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26"/>
    </row>
    <row r="355" spans="1:31" s="9" customFormat="1" x14ac:dyDescent="0.25">
      <c r="A355" s="40" t="s">
        <v>55</v>
      </c>
      <c r="B355" s="40" t="s">
        <v>114</v>
      </c>
      <c r="C355" s="40" t="s">
        <v>267</v>
      </c>
      <c r="D355" s="40" t="s">
        <v>116</v>
      </c>
      <c r="E355" s="40" t="s">
        <v>268</v>
      </c>
      <c r="F355" s="40">
        <v>45474</v>
      </c>
      <c r="G355" s="40" t="s">
        <v>61</v>
      </c>
      <c r="H355" s="40" t="s">
        <v>549</v>
      </c>
      <c r="I355" s="40"/>
      <c r="J355" s="19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4">
        <f>SUM(Table1[[#This Row],[050]:[150]])</f>
        <v>0</v>
      </c>
      <c r="AE355" s="20"/>
    </row>
    <row r="356" spans="1:31" s="9" customFormat="1" x14ac:dyDescent="0.25">
      <c r="A356" s="40" t="s">
        <v>55</v>
      </c>
      <c r="B356" s="40" t="s">
        <v>114</v>
      </c>
      <c r="C356" s="40" t="s">
        <v>267</v>
      </c>
      <c r="D356" s="40" t="s">
        <v>116</v>
      </c>
      <c r="E356" s="40" t="s">
        <v>268</v>
      </c>
      <c r="F356" s="40">
        <v>45474</v>
      </c>
      <c r="G356" s="40" t="s">
        <v>61</v>
      </c>
      <c r="H356" s="40" t="s">
        <v>550</v>
      </c>
      <c r="I356" s="3"/>
      <c r="J356" s="19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>
        <f>SUM(Table1[[#This Row],[050]:[150]])</f>
        <v>0</v>
      </c>
      <c r="AE356" s="20"/>
    </row>
    <row r="357" spans="1:31" s="10" customFormat="1" x14ac:dyDescent="0.25">
      <c r="A357" s="40" t="s">
        <v>55</v>
      </c>
      <c r="B357" s="40" t="s">
        <v>114</v>
      </c>
      <c r="C357" s="40" t="s">
        <v>267</v>
      </c>
      <c r="D357" s="40" t="s">
        <v>116</v>
      </c>
      <c r="E357" s="40" t="s">
        <v>268</v>
      </c>
      <c r="F357" s="40">
        <v>45474</v>
      </c>
      <c r="G357" s="40" t="s">
        <v>61</v>
      </c>
      <c r="H357" s="40" t="s">
        <v>551</v>
      </c>
      <c r="I357" s="3"/>
      <c r="J357" s="19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>
        <f>SUM(Table1[[#This Row],[050]:[150]])</f>
        <v>0</v>
      </c>
      <c r="AE357" s="22"/>
    </row>
    <row r="358" spans="1:31" s="9" customFormat="1" x14ac:dyDescent="0.25">
      <c r="A358" s="40" t="s">
        <v>55</v>
      </c>
      <c r="B358" s="40" t="s">
        <v>114</v>
      </c>
      <c r="C358" s="40" t="s">
        <v>267</v>
      </c>
      <c r="D358" s="40" t="s">
        <v>116</v>
      </c>
      <c r="E358" s="40" t="s">
        <v>268</v>
      </c>
      <c r="F358" s="40">
        <v>45474</v>
      </c>
      <c r="G358" s="40" t="s">
        <v>61</v>
      </c>
      <c r="H358" s="40" t="s">
        <v>552</v>
      </c>
      <c r="I358" s="3"/>
      <c r="J358" s="19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>
        <f>SUM(Table1[[#This Row],[050]:[150]])</f>
        <v>0</v>
      </c>
      <c r="AE358" s="20"/>
    </row>
    <row r="359" spans="1:31" s="9" customFormat="1" x14ac:dyDescent="0.25">
      <c r="A359" s="40" t="s">
        <v>55</v>
      </c>
      <c r="B359" s="40" t="s">
        <v>114</v>
      </c>
      <c r="C359" s="40" t="s">
        <v>267</v>
      </c>
      <c r="D359" s="40" t="s">
        <v>116</v>
      </c>
      <c r="E359" s="40" t="s">
        <v>268</v>
      </c>
      <c r="F359" s="40">
        <v>45474</v>
      </c>
      <c r="G359" s="40" t="s">
        <v>61</v>
      </c>
      <c r="H359" s="40" t="s">
        <v>553</v>
      </c>
      <c r="I359" s="3"/>
      <c r="J359" s="19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>
        <f>SUM(Table1[[#This Row],[050]:[150]])</f>
        <v>0</v>
      </c>
      <c r="AE359" s="20"/>
    </row>
    <row r="360" spans="1:31" s="9" customFormat="1" x14ac:dyDescent="0.25">
      <c r="A360" s="24" t="s">
        <v>55</v>
      </c>
      <c r="B360" s="24" t="s">
        <v>114</v>
      </c>
      <c r="C360" s="24" t="s">
        <v>267</v>
      </c>
      <c r="D360" s="24"/>
      <c r="E360" s="24"/>
      <c r="F360" s="24"/>
      <c r="G360" s="24"/>
      <c r="H360" s="24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26"/>
    </row>
    <row r="361" spans="1:31" s="9" customFormat="1" x14ac:dyDescent="0.25">
      <c r="A361" s="40" t="s">
        <v>55</v>
      </c>
      <c r="B361" s="40" t="s">
        <v>114</v>
      </c>
      <c r="C361" s="40" t="s">
        <v>269</v>
      </c>
      <c r="D361" s="40" t="s">
        <v>116</v>
      </c>
      <c r="E361" s="40" t="s">
        <v>270</v>
      </c>
      <c r="F361" s="40">
        <v>45474</v>
      </c>
      <c r="G361" s="40" t="s">
        <v>61</v>
      </c>
      <c r="H361" s="40" t="s">
        <v>549</v>
      </c>
      <c r="I361" s="40"/>
      <c r="J361" s="19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4">
        <f>SUM(Table1[[#This Row],[050]:[150]])</f>
        <v>0</v>
      </c>
      <c r="AE361" s="20"/>
    </row>
    <row r="362" spans="1:31" s="9" customFormat="1" x14ac:dyDescent="0.25">
      <c r="A362" s="40" t="s">
        <v>55</v>
      </c>
      <c r="B362" s="40" t="s">
        <v>114</v>
      </c>
      <c r="C362" s="40" t="s">
        <v>269</v>
      </c>
      <c r="D362" s="40" t="s">
        <v>116</v>
      </c>
      <c r="E362" s="40" t="s">
        <v>270</v>
      </c>
      <c r="F362" s="40">
        <v>45474</v>
      </c>
      <c r="G362" s="40" t="s">
        <v>61</v>
      </c>
      <c r="H362" s="40" t="s">
        <v>550</v>
      </c>
      <c r="I362" s="3"/>
      <c r="J362" s="19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>
        <f>SUM(Table1[[#This Row],[050]:[150]])</f>
        <v>0</v>
      </c>
      <c r="AE362" s="20"/>
    </row>
    <row r="363" spans="1:31" s="9" customFormat="1" x14ac:dyDescent="0.25">
      <c r="A363" s="40" t="s">
        <v>55</v>
      </c>
      <c r="B363" s="40" t="s">
        <v>114</v>
      </c>
      <c r="C363" s="40" t="s">
        <v>269</v>
      </c>
      <c r="D363" s="40" t="s">
        <v>116</v>
      </c>
      <c r="E363" s="40" t="s">
        <v>270</v>
      </c>
      <c r="F363" s="40">
        <v>45474</v>
      </c>
      <c r="G363" s="40" t="s">
        <v>61</v>
      </c>
      <c r="H363" s="40" t="s">
        <v>551</v>
      </c>
      <c r="I363" s="3"/>
      <c r="J363" s="19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>
        <f>SUM(Table1[[#This Row],[050]:[150]])</f>
        <v>0</v>
      </c>
      <c r="AE363" s="20"/>
    </row>
    <row r="364" spans="1:31" s="9" customFormat="1" x14ac:dyDescent="0.25">
      <c r="A364" s="40" t="s">
        <v>55</v>
      </c>
      <c r="B364" s="40" t="s">
        <v>114</v>
      </c>
      <c r="C364" s="40" t="s">
        <v>269</v>
      </c>
      <c r="D364" s="40" t="s">
        <v>116</v>
      </c>
      <c r="E364" s="40" t="s">
        <v>270</v>
      </c>
      <c r="F364" s="40">
        <v>45474</v>
      </c>
      <c r="G364" s="40" t="s">
        <v>61</v>
      </c>
      <c r="H364" s="40" t="s">
        <v>552</v>
      </c>
      <c r="I364" s="3"/>
      <c r="J364" s="19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>
        <f>SUM(Table1[[#This Row],[050]:[150]])</f>
        <v>0</v>
      </c>
      <c r="AE364" s="20"/>
    </row>
    <row r="365" spans="1:31" s="9" customFormat="1" x14ac:dyDescent="0.25">
      <c r="A365" s="40" t="s">
        <v>55</v>
      </c>
      <c r="B365" s="40" t="s">
        <v>114</v>
      </c>
      <c r="C365" s="40" t="s">
        <v>269</v>
      </c>
      <c r="D365" s="40" t="s">
        <v>116</v>
      </c>
      <c r="E365" s="40" t="s">
        <v>270</v>
      </c>
      <c r="F365" s="40">
        <v>45474</v>
      </c>
      <c r="G365" s="40" t="s">
        <v>61</v>
      </c>
      <c r="H365" s="40" t="s">
        <v>553</v>
      </c>
      <c r="I365" s="3"/>
      <c r="J365" s="19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>
        <f>SUM(Table1[[#This Row],[050]:[150]])</f>
        <v>0</v>
      </c>
      <c r="AE365" s="20"/>
    </row>
    <row r="366" spans="1:31" s="9" customFormat="1" x14ac:dyDescent="0.25">
      <c r="A366" s="24" t="s">
        <v>55</v>
      </c>
      <c r="B366" s="24" t="s">
        <v>114</v>
      </c>
      <c r="C366" s="24" t="s">
        <v>269</v>
      </c>
      <c r="D366" s="24"/>
      <c r="E366" s="24"/>
      <c r="F366" s="24"/>
      <c r="G366" s="24"/>
      <c r="H366" s="24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26"/>
    </row>
    <row r="367" spans="1:31" s="9" customFormat="1" x14ac:dyDescent="0.25">
      <c r="A367" s="40" t="s">
        <v>55</v>
      </c>
      <c r="B367" s="40" t="s">
        <v>119</v>
      </c>
      <c r="C367" s="40" t="s">
        <v>271</v>
      </c>
      <c r="D367" s="40" t="s">
        <v>115</v>
      </c>
      <c r="E367" s="40" t="s">
        <v>272</v>
      </c>
      <c r="F367" s="40">
        <v>45474</v>
      </c>
      <c r="G367" s="40" t="s">
        <v>61</v>
      </c>
      <c r="H367" s="40" t="s">
        <v>549</v>
      </c>
      <c r="I367" s="40"/>
      <c r="J367" s="19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4">
        <f>SUM(Table1[[#This Row],[050]:[150]])</f>
        <v>0</v>
      </c>
      <c r="AE367" s="20"/>
    </row>
    <row r="368" spans="1:31" s="10" customFormat="1" x14ac:dyDescent="0.25">
      <c r="A368" s="40" t="s">
        <v>55</v>
      </c>
      <c r="B368" s="40" t="s">
        <v>119</v>
      </c>
      <c r="C368" s="40" t="s">
        <v>271</v>
      </c>
      <c r="D368" s="40" t="s">
        <v>115</v>
      </c>
      <c r="E368" s="40" t="s">
        <v>272</v>
      </c>
      <c r="F368" s="40">
        <v>45474</v>
      </c>
      <c r="G368" s="40" t="s">
        <v>61</v>
      </c>
      <c r="H368" s="40" t="s">
        <v>550</v>
      </c>
      <c r="I368" s="3"/>
      <c r="J368" s="19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>
        <f>SUM(Table1[[#This Row],[050]:[150]])</f>
        <v>0</v>
      </c>
      <c r="AE368" s="22"/>
    </row>
    <row r="369" spans="1:31" s="9" customFormat="1" x14ac:dyDescent="0.25">
      <c r="A369" s="40" t="s">
        <v>55</v>
      </c>
      <c r="B369" s="40" t="s">
        <v>119</v>
      </c>
      <c r="C369" s="40" t="s">
        <v>271</v>
      </c>
      <c r="D369" s="40" t="s">
        <v>115</v>
      </c>
      <c r="E369" s="40" t="s">
        <v>272</v>
      </c>
      <c r="F369" s="40">
        <v>45474</v>
      </c>
      <c r="G369" s="40" t="s">
        <v>61</v>
      </c>
      <c r="H369" s="40" t="s">
        <v>551</v>
      </c>
      <c r="I369" s="3"/>
      <c r="J369" s="19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>
        <f>SUM(Table1[[#This Row],[050]:[150]])</f>
        <v>0</v>
      </c>
      <c r="AE369" s="20"/>
    </row>
    <row r="370" spans="1:31" s="9" customFormat="1" x14ac:dyDescent="0.25">
      <c r="A370" s="40" t="s">
        <v>55</v>
      </c>
      <c r="B370" s="40" t="s">
        <v>119</v>
      </c>
      <c r="C370" s="40" t="s">
        <v>271</v>
      </c>
      <c r="D370" s="40" t="s">
        <v>115</v>
      </c>
      <c r="E370" s="40" t="s">
        <v>272</v>
      </c>
      <c r="F370" s="40">
        <v>45474</v>
      </c>
      <c r="G370" s="40" t="s">
        <v>61</v>
      </c>
      <c r="H370" s="40" t="s">
        <v>552</v>
      </c>
      <c r="I370" s="3"/>
      <c r="J370" s="19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>
        <f>SUM(Table1[[#This Row],[050]:[150]])</f>
        <v>0</v>
      </c>
      <c r="AE370" s="20"/>
    </row>
    <row r="371" spans="1:31" s="9" customFormat="1" x14ac:dyDescent="0.25">
      <c r="A371" s="40" t="s">
        <v>55</v>
      </c>
      <c r="B371" s="40" t="s">
        <v>119</v>
      </c>
      <c r="C371" s="40" t="s">
        <v>271</v>
      </c>
      <c r="D371" s="40" t="s">
        <v>115</v>
      </c>
      <c r="E371" s="40" t="s">
        <v>272</v>
      </c>
      <c r="F371" s="40">
        <v>45474</v>
      </c>
      <c r="G371" s="40" t="s">
        <v>61</v>
      </c>
      <c r="H371" s="40" t="s">
        <v>553</v>
      </c>
      <c r="I371" s="3"/>
      <c r="J371" s="19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>
        <f>SUM(Table1[[#This Row],[050]:[150]])</f>
        <v>0</v>
      </c>
      <c r="AE371" s="20"/>
    </row>
    <row r="372" spans="1:31" s="10" customFormat="1" x14ac:dyDescent="0.25">
      <c r="A372" s="24" t="s">
        <v>55</v>
      </c>
      <c r="B372" s="24" t="s">
        <v>119</v>
      </c>
      <c r="C372" s="24" t="s">
        <v>271</v>
      </c>
      <c r="D372" s="24"/>
      <c r="E372" s="24"/>
      <c r="F372" s="24"/>
      <c r="G372" s="24"/>
      <c r="H372" s="24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26"/>
    </row>
    <row r="373" spans="1:31" s="9" customFormat="1" x14ac:dyDescent="0.25">
      <c r="A373" s="40" t="s">
        <v>55</v>
      </c>
      <c r="B373" s="40" t="s">
        <v>119</v>
      </c>
      <c r="C373" s="40" t="s">
        <v>273</v>
      </c>
      <c r="D373" s="40" t="s">
        <v>115</v>
      </c>
      <c r="E373" s="40" t="s">
        <v>274</v>
      </c>
      <c r="F373" s="40">
        <v>45474</v>
      </c>
      <c r="G373" s="40" t="s">
        <v>61</v>
      </c>
      <c r="H373" s="40" t="s">
        <v>549</v>
      </c>
      <c r="I373" s="40"/>
      <c r="J373" s="19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4">
        <f>SUM(Table1[[#This Row],[050]:[150]])</f>
        <v>0</v>
      </c>
      <c r="AE373" s="20"/>
    </row>
    <row r="374" spans="1:31" s="9" customFormat="1" x14ac:dyDescent="0.25">
      <c r="A374" s="40" t="s">
        <v>55</v>
      </c>
      <c r="B374" s="40" t="s">
        <v>119</v>
      </c>
      <c r="C374" s="40" t="s">
        <v>273</v>
      </c>
      <c r="D374" s="40" t="s">
        <v>115</v>
      </c>
      <c r="E374" s="40" t="s">
        <v>274</v>
      </c>
      <c r="F374" s="40">
        <v>45474</v>
      </c>
      <c r="G374" s="40" t="s">
        <v>61</v>
      </c>
      <c r="H374" s="40" t="s">
        <v>550</v>
      </c>
      <c r="I374" s="3"/>
      <c r="J374" s="19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>
        <f>SUM(Table1[[#This Row],[050]:[150]])</f>
        <v>0</v>
      </c>
      <c r="AE374" s="20"/>
    </row>
    <row r="375" spans="1:31" s="9" customFormat="1" x14ac:dyDescent="0.25">
      <c r="A375" s="40" t="s">
        <v>55</v>
      </c>
      <c r="B375" s="40" t="s">
        <v>119</v>
      </c>
      <c r="C375" s="40" t="s">
        <v>273</v>
      </c>
      <c r="D375" s="40" t="s">
        <v>115</v>
      </c>
      <c r="E375" s="40" t="s">
        <v>274</v>
      </c>
      <c r="F375" s="40">
        <v>45474</v>
      </c>
      <c r="G375" s="40" t="s">
        <v>61</v>
      </c>
      <c r="H375" s="40" t="s">
        <v>551</v>
      </c>
      <c r="I375" s="3"/>
      <c r="J375" s="19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>
        <f>SUM(Table1[[#This Row],[050]:[150]])</f>
        <v>0</v>
      </c>
      <c r="AE375" s="20"/>
    </row>
    <row r="376" spans="1:31" s="9" customFormat="1" x14ac:dyDescent="0.25">
      <c r="A376" s="40" t="s">
        <v>55</v>
      </c>
      <c r="B376" s="40" t="s">
        <v>119</v>
      </c>
      <c r="C376" s="40" t="s">
        <v>273</v>
      </c>
      <c r="D376" s="40" t="s">
        <v>115</v>
      </c>
      <c r="E376" s="40" t="s">
        <v>274</v>
      </c>
      <c r="F376" s="40">
        <v>45474</v>
      </c>
      <c r="G376" s="40" t="s">
        <v>61</v>
      </c>
      <c r="H376" s="40" t="s">
        <v>552</v>
      </c>
      <c r="I376" s="3"/>
      <c r="J376" s="19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>
        <f>SUM(Table1[[#This Row],[050]:[150]])</f>
        <v>0</v>
      </c>
      <c r="AE376" s="20"/>
    </row>
    <row r="377" spans="1:31" s="9" customFormat="1" x14ac:dyDescent="0.25">
      <c r="A377" s="40" t="s">
        <v>55</v>
      </c>
      <c r="B377" s="40" t="s">
        <v>119</v>
      </c>
      <c r="C377" s="40" t="s">
        <v>273</v>
      </c>
      <c r="D377" s="40" t="s">
        <v>115</v>
      </c>
      <c r="E377" s="40" t="s">
        <v>274</v>
      </c>
      <c r="F377" s="40">
        <v>45474</v>
      </c>
      <c r="G377" s="40" t="s">
        <v>61</v>
      </c>
      <c r="H377" s="40" t="s">
        <v>553</v>
      </c>
      <c r="I377" s="3"/>
      <c r="J377" s="19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>
        <f>SUM(Table1[[#This Row],[050]:[150]])</f>
        <v>0</v>
      </c>
      <c r="AE377" s="20"/>
    </row>
    <row r="378" spans="1:31" s="9" customFormat="1" x14ac:dyDescent="0.25">
      <c r="A378" s="24" t="s">
        <v>55</v>
      </c>
      <c r="B378" s="24" t="s">
        <v>119</v>
      </c>
      <c r="C378" s="24" t="s">
        <v>273</v>
      </c>
      <c r="D378" s="24"/>
      <c r="E378" s="24"/>
      <c r="F378" s="24"/>
      <c r="G378" s="24"/>
      <c r="H378" s="24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26"/>
    </row>
    <row r="379" spans="1:31" s="9" customFormat="1" x14ac:dyDescent="0.25">
      <c r="A379" s="40" t="s">
        <v>275</v>
      </c>
      <c r="B379" s="40" t="s">
        <v>114</v>
      </c>
      <c r="C379" s="40" t="s">
        <v>276</v>
      </c>
      <c r="D379" s="40" t="s">
        <v>116</v>
      </c>
      <c r="E379" s="40" t="s">
        <v>277</v>
      </c>
      <c r="F379" s="40">
        <v>45474</v>
      </c>
      <c r="G379" s="40" t="s">
        <v>56</v>
      </c>
      <c r="H379" s="40" t="s">
        <v>549</v>
      </c>
      <c r="I379" s="40"/>
      <c r="J379" s="19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4">
        <f>SUM(Table1[[#This Row],[050]:[150]])</f>
        <v>0</v>
      </c>
      <c r="AE379" s="20"/>
    </row>
    <row r="380" spans="1:31" s="9" customFormat="1" x14ac:dyDescent="0.25">
      <c r="A380" s="40" t="s">
        <v>275</v>
      </c>
      <c r="B380" s="40" t="s">
        <v>114</v>
      </c>
      <c r="C380" s="40" t="s">
        <v>276</v>
      </c>
      <c r="D380" s="40" t="s">
        <v>116</v>
      </c>
      <c r="E380" s="40" t="s">
        <v>277</v>
      </c>
      <c r="F380" s="40">
        <v>45474</v>
      </c>
      <c r="G380" s="40" t="s">
        <v>56</v>
      </c>
      <c r="H380" s="40" t="s">
        <v>550</v>
      </c>
      <c r="I380" s="3"/>
      <c r="J380" s="19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>
        <f>SUM(Table1[[#This Row],[050]:[150]])</f>
        <v>0</v>
      </c>
      <c r="AE380" s="20"/>
    </row>
    <row r="381" spans="1:31" s="9" customFormat="1" x14ac:dyDescent="0.25">
      <c r="A381" s="40" t="s">
        <v>275</v>
      </c>
      <c r="B381" s="40" t="s">
        <v>114</v>
      </c>
      <c r="C381" s="40" t="s">
        <v>276</v>
      </c>
      <c r="D381" s="40" t="s">
        <v>116</v>
      </c>
      <c r="E381" s="40" t="s">
        <v>277</v>
      </c>
      <c r="F381" s="40">
        <v>45474</v>
      </c>
      <c r="G381" s="40" t="s">
        <v>56</v>
      </c>
      <c r="H381" s="40" t="s">
        <v>551</v>
      </c>
      <c r="I381" s="3"/>
      <c r="J381" s="19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>
        <f>SUM(Table1[[#This Row],[050]:[150]])</f>
        <v>0</v>
      </c>
      <c r="AE381" s="20"/>
    </row>
    <row r="382" spans="1:31" s="9" customFormat="1" x14ac:dyDescent="0.25">
      <c r="A382" s="40" t="s">
        <v>275</v>
      </c>
      <c r="B382" s="40" t="s">
        <v>114</v>
      </c>
      <c r="C382" s="40" t="s">
        <v>276</v>
      </c>
      <c r="D382" s="40" t="s">
        <v>116</v>
      </c>
      <c r="E382" s="40" t="s">
        <v>277</v>
      </c>
      <c r="F382" s="40">
        <v>45474</v>
      </c>
      <c r="G382" s="40" t="s">
        <v>56</v>
      </c>
      <c r="H382" s="40" t="s">
        <v>552</v>
      </c>
      <c r="I382" s="3"/>
      <c r="J382" s="19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>
        <f>SUM(Table1[[#This Row],[050]:[150]])</f>
        <v>0</v>
      </c>
      <c r="AE382" s="20"/>
    </row>
    <row r="383" spans="1:31" s="10" customFormat="1" x14ac:dyDescent="0.25">
      <c r="A383" s="40" t="s">
        <v>275</v>
      </c>
      <c r="B383" s="40" t="s">
        <v>114</v>
      </c>
      <c r="C383" s="40" t="s">
        <v>276</v>
      </c>
      <c r="D383" s="40" t="s">
        <v>116</v>
      </c>
      <c r="E383" s="40" t="s">
        <v>277</v>
      </c>
      <c r="F383" s="40">
        <v>45474</v>
      </c>
      <c r="G383" s="40" t="s">
        <v>56</v>
      </c>
      <c r="H383" s="40" t="s">
        <v>553</v>
      </c>
      <c r="I383" s="3"/>
      <c r="J383" s="19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>
        <f>SUM(Table1[[#This Row],[050]:[150]])</f>
        <v>0</v>
      </c>
      <c r="AE383" s="22"/>
    </row>
    <row r="384" spans="1:31" s="9" customFormat="1" x14ac:dyDescent="0.25">
      <c r="A384" s="24" t="s">
        <v>275</v>
      </c>
      <c r="B384" s="24" t="s">
        <v>114</v>
      </c>
      <c r="C384" s="24" t="s">
        <v>276</v>
      </c>
      <c r="D384" s="24"/>
      <c r="E384" s="24"/>
      <c r="F384" s="24"/>
      <c r="G384" s="24"/>
      <c r="H384" s="24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20"/>
    </row>
    <row r="385" spans="1:31" s="9" customFormat="1" x14ac:dyDescent="0.25">
      <c r="A385" s="40" t="s">
        <v>275</v>
      </c>
      <c r="B385" s="40" t="s">
        <v>114</v>
      </c>
      <c r="C385" s="40" t="s">
        <v>278</v>
      </c>
      <c r="D385" s="40" t="s">
        <v>116</v>
      </c>
      <c r="E385" s="40" t="s">
        <v>279</v>
      </c>
      <c r="F385" s="40">
        <v>45474</v>
      </c>
      <c r="G385" s="40" t="s">
        <v>56</v>
      </c>
      <c r="H385" s="40" t="s">
        <v>549</v>
      </c>
      <c r="I385" s="40"/>
      <c r="J385" s="19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4">
        <f>SUM(Table1[[#This Row],[050]:[150]])</f>
        <v>0</v>
      </c>
      <c r="AE385" s="20"/>
    </row>
    <row r="386" spans="1:31" s="9" customFormat="1" x14ac:dyDescent="0.25">
      <c r="A386" s="40" t="s">
        <v>275</v>
      </c>
      <c r="B386" s="40" t="s">
        <v>114</v>
      </c>
      <c r="C386" s="40" t="s">
        <v>278</v>
      </c>
      <c r="D386" s="40" t="s">
        <v>116</v>
      </c>
      <c r="E386" s="40" t="s">
        <v>279</v>
      </c>
      <c r="F386" s="40">
        <v>45474</v>
      </c>
      <c r="G386" s="40" t="s">
        <v>56</v>
      </c>
      <c r="H386" s="40" t="s">
        <v>550</v>
      </c>
      <c r="I386" s="3"/>
      <c r="J386" s="19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>
        <f>SUM(Table1[[#This Row],[050]:[150]])</f>
        <v>0</v>
      </c>
      <c r="AE386" s="20"/>
    </row>
    <row r="387" spans="1:31" s="10" customFormat="1" x14ac:dyDescent="0.25">
      <c r="A387" s="40" t="s">
        <v>275</v>
      </c>
      <c r="B387" s="40" t="s">
        <v>114</v>
      </c>
      <c r="C387" s="40" t="s">
        <v>278</v>
      </c>
      <c r="D387" s="40" t="s">
        <v>116</v>
      </c>
      <c r="E387" s="40" t="s">
        <v>279</v>
      </c>
      <c r="F387" s="40">
        <v>45474</v>
      </c>
      <c r="G387" s="40" t="s">
        <v>56</v>
      </c>
      <c r="H387" s="40" t="s">
        <v>551</v>
      </c>
      <c r="I387" s="3"/>
      <c r="J387" s="19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>
        <f>SUM(Table1[[#This Row],[050]:[150]])</f>
        <v>0</v>
      </c>
      <c r="AE387" s="22"/>
    </row>
    <row r="388" spans="1:31" s="9" customFormat="1" x14ac:dyDescent="0.25">
      <c r="A388" s="40" t="s">
        <v>275</v>
      </c>
      <c r="B388" s="40" t="s">
        <v>114</v>
      </c>
      <c r="C388" s="40" t="s">
        <v>278</v>
      </c>
      <c r="D388" s="40" t="s">
        <v>116</v>
      </c>
      <c r="E388" s="40" t="s">
        <v>279</v>
      </c>
      <c r="F388" s="40">
        <v>45474</v>
      </c>
      <c r="G388" s="40" t="s">
        <v>56</v>
      </c>
      <c r="H388" s="40" t="s">
        <v>552</v>
      </c>
      <c r="I388" s="3"/>
      <c r="J388" s="19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>
        <f>SUM(Table1[[#This Row],[050]:[150]])</f>
        <v>0</v>
      </c>
      <c r="AE388" s="20"/>
    </row>
    <row r="389" spans="1:31" s="9" customFormat="1" x14ac:dyDescent="0.25">
      <c r="A389" s="40" t="s">
        <v>275</v>
      </c>
      <c r="B389" s="40" t="s">
        <v>114</v>
      </c>
      <c r="C389" s="40" t="s">
        <v>278</v>
      </c>
      <c r="D389" s="40" t="s">
        <v>116</v>
      </c>
      <c r="E389" s="40" t="s">
        <v>279</v>
      </c>
      <c r="F389" s="40">
        <v>45474</v>
      </c>
      <c r="G389" s="40" t="s">
        <v>56</v>
      </c>
      <c r="H389" s="40" t="s">
        <v>553</v>
      </c>
      <c r="I389" s="3"/>
      <c r="J389" s="19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>
        <f>SUM(Table1[[#This Row],[050]:[150]])</f>
        <v>0</v>
      </c>
      <c r="AE389" s="20"/>
    </row>
    <row r="390" spans="1:31" s="9" customFormat="1" x14ac:dyDescent="0.25">
      <c r="A390" s="24" t="s">
        <v>275</v>
      </c>
      <c r="B390" s="24" t="s">
        <v>114</v>
      </c>
      <c r="C390" s="24" t="s">
        <v>278</v>
      </c>
      <c r="D390" s="24"/>
      <c r="E390" s="24"/>
      <c r="F390" s="24"/>
      <c r="G390" s="24"/>
      <c r="H390" s="24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20"/>
    </row>
    <row r="391" spans="1:31" s="9" customFormat="1" x14ac:dyDescent="0.25">
      <c r="A391" s="40" t="s">
        <v>275</v>
      </c>
      <c r="B391" s="40" t="s">
        <v>114</v>
      </c>
      <c r="C391" s="40" t="s">
        <v>280</v>
      </c>
      <c r="D391" s="40" t="s">
        <v>116</v>
      </c>
      <c r="E391" s="40" t="s">
        <v>281</v>
      </c>
      <c r="F391" s="40">
        <v>45474</v>
      </c>
      <c r="G391" s="40" t="s">
        <v>56</v>
      </c>
      <c r="H391" s="40" t="s">
        <v>549</v>
      </c>
      <c r="I391" s="40"/>
      <c r="J391" s="19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4">
        <f>SUM(Table1[[#This Row],[050]:[150]])</f>
        <v>0</v>
      </c>
      <c r="AE391" s="20"/>
    </row>
    <row r="392" spans="1:31" s="9" customFormat="1" x14ac:dyDescent="0.25">
      <c r="A392" s="40" t="s">
        <v>275</v>
      </c>
      <c r="B392" s="40" t="s">
        <v>114</v>
      </c>
      <c r="C392" s="40" t="s">
        <v>280</v>
      </c>
      <c r="D392" s="40" t="s">
        <v>116</v>
      </c>
      <c r="E392" s="40" t="s">
        <v>281</v>
      </c>
      <c r="F392" s="40">
        <v>45474</v>
      </c>
      <c r="G392" s="40" t="s">
        <v>56</v>
      </c>
      <c r="H392" s="40" t="s">
        <v>550</v>
      </c>
      <c r="I392" s="3"/>
      <c r="J392" s="19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>
        <f>SUM(Table1[[#This Row],[050]:[150]])</f>
        <v>0</v>
      </c>
      <c r="AE392" s="20"/>
    </row>
    <row r="393" spans="1:31" s="9" customFormat="1" x14ac:dyDescent="0.25">
      <c r="A393" s="40" t="s">
        <v>275</v>
      </c>
      <c r="B393" s="40" t="s">
        <v>114</v>
      </c>
      <c r="C393" s="40" t="s">
        <v>280</v>
      </c>
      <c r="D393" s="40" t="s">
        <v>116</v>
      </c>
      <c r="E393" s="40" t="s">
        <v>281</v>
      </c>
      <c r="F393" s="40">
        <v>45474</v>
      </c>
      <c r="G393" s="40" t="s">
        <v>56</v>
      </c>
      <c r="H393" s="40" t="s">
        <v>551</v>
      </c>
      <c r="I393" s="3"/>
      <c r="J393" s="19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>
        <f>SUM(Table1[[#This Row],[050]:[150]])</f>
        <v>0</v>
      </c>
      <c r="AE393" s="20"/>
    </row>
    <row r="394" spans="1:31" s="9" customFormat="1" x14ac:dyDescent="0.25">
      <c r="A394" s="40" t="s">
        <v>275</v>
      </c>
      <c r="B394" s="40" t="s">
        <v>114</v>
      </c>
      <c r="C394" s="40" t="s">
        <v>280</v>
      </c>
      <c r="D394" s="40" t="s">
        <v>116</v>
      </c>
      <c r="E394" s="40" t="s">
        <v>281</v>
      </c>
      <c r="F394" s="40">
        <v>45474</v>
      </c>
      <c r="G394" s="40" t="s">
        <v>56</v>
      </c>
      <c r="H394" s="40" t="s">
        <v>552</v>
      </c>
      <c r="I394" s="3"/>
      <c r="J394" s="19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>
        <f>SUM(Table1[[#This Row],[050]:[150]])</f>
        <v>0</v>
      </c>
      <c r="AE394" s="20"/>
    </row>
    <row r="395" spans="1:31" s="9" customFormat="1" x14ac:dyDescent="0.25">
      <c r="A395" s="40" t="s">
        <v>275</v>
      </c>
      <c r="B395" s="40" t="s">
        <v>114</v>
      </c>
      <c r="C395" s="40" t="s">
        <v>280</v>
      </c>
      <c r="D395" s="40" t="s">
        <v>116</v>
      </c>
      <c r="E395" s="40" t="s">
        <v>281</v>
      </c>
      <c r="F395" s="40">
        <v>45474</v>
      </c>
      <c r="G395" s="40" t="s">
        <v>56</v>
      </c>
      <c r="H395" s="40" t="s">
        <v>553</v>
      </c>
      <c r="I395" s="3"/>
      <c r="J395" s="19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>
        <f>SUM(Table1[[#This Row],[050]:[150]])</f>
        <v>0</v>
      </c>
      <c r="AE395" s="20"/>
    </row>
    <row r="396" spans="1:31" s="9" customFormat="1" x14ac:dyDescent="0.25">
      <c r="A396" s="24" t="s">
        <v>275</v>
      </c>
      <c r="B396" s="24" t="s">
        <v>114</v>
      </c>
      <c r="C396" s="24" t="s">
        <v>280</v>
      </c>
      <c r="D396" s="24"/>
      <c r="E396" s="24"/>
      <c r="F396" s="24"/>
      <c r="G396" s="24"/>
      <c r="H396" s="24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20"/>
    </row>
    <row r="397" spans="1:31" s="9" customFormat="1" x14ac:dyDescent="0.25">
      <c r="A397" s="40" t="s">
        <v>275</v>
      </c>
      <c r="B397" s="40" t="s">
        <v>114</v>
      </c>
      <c r="C397" s="40" t="s">
        <v>282</v>
      </c>
      <c r="D397" s="40" t="s">
        <v>116</v>
      </c>
      <c r="E397" s="40" t="s">
        <v>283</v>
      </c>
      <c r="F397" s="40">
        <v>45474</v>
      </c>
      <c r="G397" s="40" t="s">
        <v>56</v>
      </c>
      <c r="H397" s="40" t="s">
        <v>549</v>
      </c>
      <c r="I397" s="40"/>
      <c r="J397" s="19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4">
        <f>SUM(Table1[[#This Row],[050]:[150]])</f>
        <v>0</v>
      </c>
      <c r="AE397" s="20"/>
    </row>
    <row r="398" spans="1:31" s="10" customFormat="1" x14ac:dyDescent="0.25">
      <c r="A398" s="40" t="s">
        <v>275</v>
      </c>
      <c r="B398" s="40" t="s">
        <v>114</v>
      </c>
      <c r="C398" s="40" t="s">
        <v>282</v>
      </c>
      <c r="D398" s="40" t="s">
        <v>116</v>
      </c>
      <c r="E398" s="40" t="s">
        <v>283</v>
      </c>
      <c r="F398" s="40">
        <v>45474</v>
      </c>
      <c r="G398" s="40" t="s">
        <v>56</v>
      </c>
      <c r="H398" s="40" t="s">
        <v>550</v>
      </c>
      <c r="I398" s="3"/>
      <c r="J398" s="19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>
        <f>SUM(Table1[[#This Row],[050]:[150]])</f>
        <v>0</v>
      </c>
      <c r="AE398" s="22"/>
    </row>
    <row r="399" spans="1:31" s="9" customFormat="1" x14ac:dyDescent="0.25">
      <c r="A399" s="40" t="s">
        <v>275</v>
      </c>
      <c r="B399" s="40" t="s">
        <v>114</v>
      </c>
      <c r="C399" s="40" t="s">
        <v>282</v>
      </c>
      <c r="D399" s="40" t="s">
        <v>116</v>
      </c>
      <c r="E399" s="40" t="s">
        <v>283</v>
      </c>
      <c r="F399" s="40">
        <v>45474</v>
      </c>
      <c r="G399" s="40" t="s">
        <v>56</v>
      </c>
      <c r="H399" s="40" t="s">
        <v>551</v>
      </c>
      <c r="I399" s="3"/>
      <c r="J399" s="19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>
        <f>SUM(Table1[[#This Row],[050]:[150]])</f>
        <v>0</v>
      </c>
      <c r="AE399" s="20"/>
    </row>
    <row r="400" spans="1:31" s="9" customFormat="1" x14ac:dyDescent="0.25">
      <c r="A400" s="40" t="s">
        <v>275</v>
      </c>
      <c r="B400" s="40" t="s">
        <v>114</v>
      </c>
      <c r="C400" s="40" t="s">
        <v>282</v>
      </c>
      <c r="D400" s="40" t="s">
        <v>116</v>
      </c>
      <c r="E400" s="40" t="s">
        <v>283</v>
      </c>
      <c r="F400" s="40">
        <v>45474</v>
      </c>
      <c r="G400" s="40" t="s">
        <v>56</v>
      </c>
      <c r="H400" s="40" t="s">
        <v>552</v>
      </c>
      <c r="I400" s="3"/>
      <c r="J400" s="19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>
        <f>SUM(Table1[[#This Row],[050]:[150]])</f>
        <v>0</v>
      </c>
      <c r="AE400" s="20"/>
    </row>
    <row r="401" spans="1:31" s="9" customFormat="1" x14ac:dyDescent="0.25">
      <c r="A401" s="40" t="s">
        <v>275</v>
      </c>
      <c r="B401" s="40" t="s">
        <v>114</v>
      </c>
      <c r="C401" s="40" t="s">
        <v>282</v>
      </c>
      <c r="D401" s="40" t="s">
        <v>116</v>
      </c>
      <c r="E401" s="40" t="s">
        <v>283</v>
      </c>
      <c r="F401" s="40">
        <v>45474</v>
      </c>
      <c r="G401" s="40" t="s">
        <v>56</v>
      </c>
      <c r="H401" s="40" t="s">
        <v>553</v>
      </c>
      <c r="I401" s="3"/>
      <c r="J401" s="19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>
        <f>SUM(Table1[[#This Row],[050]:[150]])</f>
        <v>0</v>
      </c>
      <c r="AE401" s="20"/>
    </row>
    <row r="402" spans="1:31" s="10" customFormat="1" x14ac:dyDescent="0.25">
      <c r="A402" s="24" t="s">
        <v>275</v>
      </c>
      <c r="B402" s="24" t="s">
        <v>114</v>
      </c>
      <c r="C402" s="24" t="s">
        <v>282</v>
      </c>
      <c r="D402" s="24"/>
      <c r="E402" s="24"/>
      <c r="F402" s="24"/>
      <c r="G402" s="24"/>
      <c r="H402" s="24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22"/>
    </row>
    <row r="403" spans="1:31" s="9" customFormat="1" x14ac:dyDescent="0.25">
      <c r="A403" s="40" t="s">
        <v>275</v>
      </c>
      <c r="B403" s="40" t="s">
        <v>114</v>
      </c>
      <c r="C403" s="40" t="s">
        <v>284</v>
      </c>
      <c r="D403" s="40" t="s">
        <v>117</v>
      </c>
      <c r="E403" s="40" t="s">
        <v>277</v>
      </c>
      <c r="F403" s="40">
        <v>45474</v>
      </c>
      <c r="G403" s="40" t="s">
        <v>56</v>
      </c>
      <c r="H403" s="40" t="s">
        <v>549</v>
      </c>
      <c r="I403" s="40"/>
      <c r="J403" s="19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4">
        <f>SUM(Table1[[#This Row],[050]:[150]])</f>
        <v>0</v>
      </c>
      <c r="AE403" s="20"/>
    </row>
    <row r="404" spans="1:31" s="9" customFormat="1" x14ac:dyDescent="0.25">
      <c r="A404" s="40" t="s">
        <v>275</v>
      </c>
      <c r="B404" s="40" t="s">
        <v>114</v>
      </c>
      <c r="C404" s="40" t="s">
        <v>284</v>
      </c>
      <c r="D404" s="40" t="s">
        <v>117</v>
      </c>
      <c r="E404" s="40" t="s">
        <v>277</v>
      </c>
      <c r="F404" s="40">
        <v>45474</v>
      </c>
      <c r="G404" s="40" t="s">
        <v>56</v>
      </c>
      <c r="H404" s="40" t="s">
        <v>550</v>
      </c>
      <c r="I404" s="3"/>
      <c r="J404" s="19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>
        <f>SUM(Table1[[#This Row],[050]:[150]])</f>
        <v>0</v>
      </c>
      <c r="AE404" s="20"/>
    </row>
    <row r="405" spans="1:31" s="9" customFormat="1" x14ac:dyDescent="0.25">
      <c r="A405" s="40" t="s">
        <v>275</v>
      </c>
      <c r="B405" s="40" t="s">
        <v>114</v>
      </c>
      <c r="C405" s="40" t="s">
        <v>284</v>
      </c>
      <c r="D405" s="40" t="s">
        <v>117</v>
      </c>
      <c r="E405" s="40" t="s">
        <v>277</v>
      </c>
      <c r="F405" s="40">
        <v>45474</v>
      </c>
      <c r="G405" s="40" t="s">
        <v>56</v>
      </c>
      <c r="H405" s="40" t="s">
        <v>551</v>
      </c>
      <c r="I405" s="3"/>
      <c r="J405" s="19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>
        <f>SUM(Table1[[#This Row],[050]:[150]])</f>
        <v>0</v>
      </c>
      <c r="AE405" s="20"/>
    </row>
    <row r="406" spans="1:31" s="10" customFormat="1" x14ac:dyDescent="0.25">
      <c r="A406" s="40" t="s">
        <v>275</v>
      </c>
      <c r="B406" s="40" t="s">
        <v>114</v>
      </c>
      <c r="C406" s="40" t="s">
        <v>284</v>
      </c>
      <c r="D406" s="40" t="s">
        <v>117</v>
      </c>
      <c r="E406" s="40" t="s">
        <v>277</v>
      </c>
      <c r="F406" s="40">
        <v>45474</v>
      </c>
      <c r="G406" s="40" t="s">
        <v>56</v>
      </c>
      <c r="H406" s="40" t="s">
        <v>552</v>
      </c>
      <c r="I406" s="3"/>
      <c r="J406" s="19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>
        <f>SUM(Table1[[#This Row],[050]:[150]])</f>
        <v>0</v>
      </c>
      <c r="AE406" s="22"/>
    </row>
    <row r="407" spans="1:31" s="9" customFormat="1" x14ac:dyDescent="0.25">
      <c r="A407" s="40" t="s">
        <v>275</v>
      </c>
      <c r="B407" s="40" t="s">
        <v>114</v>
      </c>
      <c r="C407" s="40" t="s">
        <v>284</v>
      </c>
      <c r="D407" s="40" t="s">
        <v>117</v>
      </c>
      <c r="E407" s="40" t="s">
        <v>277</v>
      </c>
      <c r="F407" s="40">
        <v>45474</v>
      </c>
      <c r="G407" s="40" t="s">
        <v>56</v>
      </c>
      <c r="H407" s="40" t="s">
        <v>553</v>
      </c>
      <c r="I407" s="3"/>
      <c r="J407" s="19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>
        <f>SUM(Table1[[#This Row],[050]:[150]])</f>
        <v>0</v>
      </c>
      <c r="AE407" s="20"/>
    </row>
    <row r="408" spans="1:31" s="9" customFormat="1" x14ac:dyDescent="0.25">
      <c r="A408" s="24" t="s">
        <v>275</v>
      </c>
      <c r="B408" s="24" t="s">
        <v>114</v>
      </c>
      <c r="C408" s="24" t="s">
        <v>284</v>
      </c>
      <c r="D408" s="24"/>
      <c r="E408" s="24"/>
      <c r="F408" s="24"/>
      <c r="G408" s="24"/>
      <c r="H408" s="24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20"/>
    </row>
    <row r="409" spans="1:31" s="9" customFormat="1" x14ac:dyDescent="0.25">
      <c r="A409" s="40" t="s">
        <v>275</v>
      </c>
      <c r="B409" s="40" t="s">
        <v>119</v>
      </c>
      <c r="C409" s="40" t="s">
        <v>285</v>
      </c>
      <c r="D409" s="40" t="s">
        <v>115</v>
      </c>
      <c r="E409" s="40" t="s">
        <v>286</v>
      </c>
      <c r="F409" s="40">
        <v>45474</v>
      </c>
      <c r="G409" s="40" t="s">
        <v>56</v>
      </c>
      <c r="H409" s="40" t="s">
        <v>549</v>
      </c>
      <c r="I409" s="40"/>
      <c r="J409" s="19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4">
        <f>SUM(Table1[[#This Row],[050]:[150]])</f>
        <v>0</v>
      </c>
      <c r="AE409" s="20"/>
    </row>
    <row r="410" spans="1:31" s="9" customFormat="1" x14ac:dyDescent="0.25">
      <c r="A410" s="40" t="s">
        <v>275</v>
      </c>
      <c r="B410" s="40" t="s">
        <v>119</v>
      </c>
      <c r="C410" s="40" t="s">
        <v>285</v>
      </c>
      <c r="D410" s="40" t="s">
        <v>115</v>
      </c>
      <c r="E410" s="40" t="s">
        <v>286</v>
      </c>
      <c r="F410" s="40">
        <v>45474</v>
      </c>
      <c r="G410" s="40" t="s">
        <v>56</v>
      </c>
      <c r="H410" s="40" t="s">
        <v>550</v>
      </c>
      <c r="I410" s="3"/>
      <c r="J410" s="19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>
        <f>SUM(Table1[[#This Row],[050]:[150]])</f>
        <v>0</v>
      </c>
      <c r="AE410" s="20"/>
    </row>
    <row r="411" spans="1:31" s="9" customFormat="1" x14ac:dyDescent="0.25">
      <c r="A411" s="40" t="s">
        <v>275</v>
      </c>
      <c r="B411" s="40" t="s">
        <v>119</v>
      </c>
      <c r="C411" s="40" t="s">
        <v>285</v>
      </c>
      <c r="D411" s="40" t="s">
        <v>115</v>
      </c>
      <c r="E411" s="40" t="s">
        <v>286</v>
      </c>
      <c r="F411" s="40">
        <v>45474</v>
      </c>
      <c r="G411" s="40" t="s">
        <v>56</v>
      </c>
      <c r="H411" s="40" t="s">
        <v>551</v>
      </c>
      <c r="I411" s="3"/>
      <c r="J411" s="19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>
        <f>SUM(Table1[[#This Row],[050]:[150]])</f>
        <v>0</v>
      </c>
      <c r="AE411" s="20"/>
    </row>
    <row r="412" spans="1:31" s="9" customFormat="1" x14ac:dyDescent="0.25">
      <c r="A412" s="40" t="s">
        <v>275</v>
      </c>
      <c r="B412" s="40" t="s">
        <v>119</v>
      </c>
      <c r="C412" s="40" t="s">
        <v>285</v>
      </c>
      <c r="D412" s="40" t="s">
        <v>115</v>
      </c>
      <c r="E412" s="40" t="s">
        <v>286</v>
      </c>
      <c r="F412" s="40">
        <v>45474</v>
      </c>
      <c r="G412" s="40" t="s">
        <v>56</v>
      </c>
      <c r="H412" s="40" t="s">
        <v>552</v>
      </c>
      <c r="I412" s="3"/>
      <c r="J412" s="19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>
        <f>SUM(Table1[[#This Row],[050]:[150]])</f>
        <v>0</v>
      </c>
      <c r="AE412" s="20"/>
    </row>
    <row r="413" spans="1:31" s="9" customFormat="1" x14ac:dyDescent="0.25">
      <c r="A413" s="40" t="s">
        <v>275</v>
      </c>
      <c r="B413" s="40" t="s">
        <v>119</v>
      </c>
      <c r="C413" s="40" t="s">
        <v>285</v>
      </c>
      <c r="D413" s="40" t="s">
        <v>115</v>
      </c>
      <c r="E413" s="40" t="s">
        <v>286</v>
      </c>
      <c r="F413" s="40">
        <v>45474</v>
      </c>
      <c r="G413" s="40" t="s">
        <v>56</v>
      </c>
      <c r="H413" s="40" t="s">
        <v>553</v>
      </c>
      <c r="I413" s="3"/>
      <c r="J413" s="19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>
        <f>SUM(Table1[[#This Row],[050]:[150]])</f>
        <v>0</v>
      </c>
      <c r="AE413" s="20"/>
    </row>
    <row r="414" spans="1:31" s="9" customFormat="1" x14ac:dyDescent="0.25">
      <c r="A414" s="24" t="s">
        <v>275</v>
      </c>
      <c r="B414" s="24" t="s">
        <v>119</v>
      </c>
      <c r="C414" s="24" t="s">
        <v>285</v>
      </c>
      <c r="D414" s="24"/>
      <c r="E414" s="24"/>
      <c r="F414" s="24"/>
      <c r="G414" s="24"/>
      <c r="H414" s="24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20"/>
    </row>
    <row r="415" spans="1:31" s="9" customFormat="1" x14ac:dyDescent="0.25">
      <c r="A415" s="40" t="s">
        <v>275</v>
      </c>
      <c r="B415" s="40" t="s">
        <v>119</v>
      </c>
      <c r="C415" s="40" t="s">
        <v>287</v>
      </c>
      <c r="D415" s="40" t="s">
        <v>115</v>
      </c>
      <c r="E415" s="40" t="s">
        <v>279</v>
      </c>
      <c r="F415" s="40">
        <v>45474</v>
      </c>
      <c r="G415" s="40" t="s">
        <v>56</v>
      </c>
      <c r="H415" s="40" t="s">
        <v>549</v>
      </c>
      <c r="I415" s="40"/>
      <c r="J415" s="19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4">
        <f>SUM(Table1[[#This Row],[050]:[150]])</f>
        <v>0</v>
      </c>
      <c r="AE415" s="20"/>
    </row>
    <row r="416" spans="1:31" s="9" customFormat="1" x14ac:dyDescent="0.25">
      <c r="A416" s="40" t="s">
        <v>275</v>
      </c>
      <c r="B416" s="40" t="s">
        <v>119</v>
      </c>
      <c r="C416" s="40" t="s">
        <v>287</v>
      </c>
      <c r="D416" s="40" t="s">
        <v>115</v>
      </c>
      <c r="E416" s="40" t="s">
        <v>279</v>
      </c>
      <c r="F416" s="40">
        <v>45474</v>
      </c>
      <c r="G416" s="40" t="s">
        <v>56</v>
      </c>
      <c r="H416" s="40" t="s">
        <v>550</v>
      </c>
      <c r="I416" s="3"/>
      <c r="J416" s="19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>
        <f>SUM(Table1[[#This Row],[050]:[150]])</f>
        <v>0</v>
      </c>
      <c r="AE416" s="20"/>
    </row>
    <row r="417" spans="1:31" s="9" customFormat="1" x14ac:dyDescent="0.25">
      <c r="A417" s="40" t="s">
        <v>275</v>
      </c>
      <c r="B417" s="40" t="s">
        <v>119</v>
      </c>
      <c r="C417" s="40" t="s">
        <v>287</v>
      </c>
      <c r="D417" s="40" t="s">
        <v>115</v>
      </c>
      <c r="E417" s="40" t="s">
        <v>279</v>
      </c>
      <c r="F417" s="40">
        <v>45474</v>
      </c>
      <c r="G417" s="40" t="s">
        <v>56</v>
      </c>
      <c r="H417" s="40" t="s">
        <v>551</v>
      </c>
      <c r="I417" s="3"/>
      <c r="J417" s="19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>
        <f>SUM(Table1[[#This Row],[050]:[150]])</f>
        <v>0</v>
      </c>
      <c r="AE417" s="20"/>
    </row>
    <row r="418" spans="1:31" s="9" customFormat="1" x14ac:dyDescent="0.25">
      <c r="A418" s="40" t="s">
        <v>275</v>
      </c>
      <c r="B418" s="40" t="s">
        <v>119</v>
      </c>
      <c r="C418" s="40" t="s">
        <v>287</v>
      </c>
      <c r="D418" s="40" t="s">
        <v>115</v>
      </c>
      <c r="E418" s="40" t="s">
        <v>279</v>
      </c>
      <c r="F418" s="40">
        <v>45474</v>
      </c>
      <c r="G418" s="40" t="s">
        <v>56</v>
      </c>
      <c r="H418" s="40" t="s">
        <v>552</v>
      </c>
      <c r="I418" s="3"/>
      <c r="J418" s="19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>
        <f>SUM(Table1[[#This Row],[050]:[150]])</f>
        <v>0</v>
      </c>
      <c r="AE418" s="20"/>
    </row>
    <row r="419" spans="1:31" s="9" customFormat="1" x14ac:dyDescent="0.25">
      <c r="A419" s="40" t="s">
        <v>275</v>
      </c>
      <c r="B419" s="40" t="s">
        <v>119</v>
      </c>
      <c r="C419" s="40" t="s">
        <v>287</v>
      </c>
      <c r="D419" s="40" t="s">
        <v>115</v>
      </c>
      <c r="E419" s="40" t="s">
        <v>279</v>
      </c>
      <c r="F419" s="40">
        <v>45474</v>
      </c>
      <c r="G419" s="40" t="s">
        <v>56</v>
      </c>
      <c r="H419" s="40" t="s">
        <v>553</v>
      </c>
      <c r="I419" s="3"/>
      <c r="J419" s="19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>
        <f>SUM(Table1[[#This Row],[050]:[150]])</f>
        <v>0</v>
      </c>
      <c r="AE419" s="20"/>
    </row>
    <row r="420" spans="1:31" s="9" customFormat="1" x14ac:dyDescent="0.25">
      <c r="A420" s="24" t="s">
        <v>275</v>
      </c>
      <c r="B420" s="24" t="s">
        <v>119</v>
      </c>
      <c r="C420" s="24" t="s">
        <v>287</v>
      </c>
      <c r="D420" s="24"/>
      <c r="E420" s="24"/>
      <c r="F420" s="24"/>
      <c r="G420" s="24"/>
      <c r="H420" s="24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20"/>
    </row>
    <row r="421" spans="1:31" s="10" customFormat="1" x14ac:dyDescent="0.25">
      <c r="A421" s="40" t="s">
        <v>275</v>
      </c>
      <c r="B421" s="40" t="s">
        <v>119</v>
      </c>
      <c r="C421" s="40" t="s">
        <v>288</v>
      </c>
      <c r="D421" s="40" t="s">
        <v>115</v>
      </c>
      <c r="E421" s="40" t="s">
        <v>289</v>
      </c>
      <c r="F421" s="40">
        <v>45474</v>
      </c>
      <c r="G421" s="40" t="s">
        <v>56</v>
      </c>
      <c r="H421" s="40" t="s">
        <v>549</v>
      </c>
      <c r="I421" s="40"/>
      <c r="J421" s="19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4">
        <f>SUM(Table1[[#This Row],[050]:[150]])</f>
        <v>0</v>
      </c>
      <c r="AE421" s="22"/>
    </row>
    <row r="422" spans="1:31" s="9" customFormat="1" x14ac:dyDescent="0.25">
      <c r="A422" s="40" t="s">
        <v>275</v>
      </c>
      <c r="B422" s="40" t="s">
        <v>119</v>
      </c>
      <c r="C422" s="40" t="s">
        <v>288</v>
      </c>
      <c r="D422" s="40" t="s">
        <v>115</v>
      </c>
      <c r="E422" s="40" t="s">
        <v>289</v>
      </c>
      <c r="F422" s="40">
        <v>45474</v>
      </c>
      <c r="G422" s="40" t="s">
        <v>56</v>
      </c>
      <c r="H422" s="40" t="s">
        <v>550</v>
      </c>
      <c r="I422" s="3"/>
      <c r="J422" s="19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>
        <f>SUM(Table1[[#This Row],[050]:[150]])</f>
        <v>0</v>
      </c>
      <c r="AE422" s="20"/>
    </row>
    <row r="423" spans="1:31" s="9" customFormat="1" x14ac:dyDescent="0.25">
      <c r="A423" s="40" t="s">
        <v>275</v>
      </c>
      <c r="B423" s="40" t="s">
        <v>119</v>
      </c>
      <c r="C423" s="40" t="s">
        <v>288</v>
      </c>
      <c r="D423" s="40" t="s">
        <v>115</v>
      </c>
      <c r="E423" s="40" t="s">
        <v>289</v>
      </c>
      <c r="F423" s="40">
        <v>45474</v>
      </c>
      <c r="G423" s="40" t="s">
        <v>56</v>
      </c>
      <c r="H423" s="40" t="s">
        <v>551</v>
      </c>
      <c r="I423" s="3"/>
      <c r="J423" s="19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>
        <f>SUM(Table1[[#This Row],[050]:[150]])</f>
        <v>0</v>
      </c>
      <c r="AE423" s="20"/>
    </row>
    <row r="424" spans="1:31" s="9" customFormat="1" x14ac:dyDescent="0.25">
      <c r="A424" s="40" t="s">
        <v>275</v>
      </c>
      <c r="B424" s="40" t="s">
        <v>119</v>
      </c>
      <c r="C424" s="40" t="s">
        <v>288</v>
      </c>
      <c r="D424" s="40" t="s">
        <v>115</v>
      </c>
      <c r="E424" s="40" t="s">
        <v>289</v>
      </c>
      <c r="F424" s="40">
        <v>45474</v>
      </c>
      <c r="G424" s="40" t="s">
        <v>56</v>
      </c>
      <c r="H424" s="40" t="s">
        <v>552</v>
      </c>
      <c r="I424" s="3"/>
      <c r="J424" s="19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>
        <f>SUM(Table1[[#This Row],[050]:[150]])</f>
        <v>0</v>
      </c>
      <c r="AE424" s="20"/>
    </row>
    <row r="425" spans="1:31" s="10" customFormat="1" x14ac:dyDescent="0.25">
      <c r="A425" s="40" t="s">
        <v>275</v>
      </c>
      <c r="B425" s="40" t="s">
        <v>119</v>
      </c>
      <c r="C425" s="40" t="s">
        <v>288</v>
      </c>
      <c r="D425" s="40" t="s">
        <v>115</v>
      </c>
      <c r="E425" s="40" t="s">
        <v>289</v>
      </c>
      <c r="F425" s="40">
        <v>45474</v>
      </c>
      <c r="G425" s="40" t="s">
        <v>56</v>
      </c>
      <c r="H425" s="40" t="s">
        <v>553</v>
      </c>
      <c r="I425" s="3"/>
      <c r="J425" s="19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>
        <f>SUM(Table1[[#This Row],[050]:[150]])</f>
        <v>0</v>
      </c>
      <c r="AE425" s="22"/>
    </row>
    <row r="426" spans="1:31" s="9" customFormat="1" x14ac:dyDescent="0.25">
      <c r="A426" s="24" t="s">
        <v>275</v>
      </c>
      <c r="B426" s="24" t="s">
        <v>119</v>
      </c>
      <c r="C426" s="24" t="s">
        <v>288</v>
      </c>
      <c r="D426" s="24"/>
      <c r="E426" s="24"/>
      <c r="F426" s="24"/>
      <c r="G426" s="24"/>
      <c r="H426" s="24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20"/>
    </row>
    <row r="427" spans="1:31" s="9" customFormat="1" x14ac:dyDescent="0.25">
      <c r="A427" s="40" t="s">
        <v>275</v>
      </c>
      <c r="B427" s="40" t="s">
        <v>119</v>
      </c>
      <c r="C427" s="40" t="s">
        <v>290</v>
      </c>
      <c r="D427" s="40" t="s">
        <v>115</v>
      </c>
      <c r="E427" s="40" t="s">
        <v>291</v>
      </c>
      <c r="F427" s="40">
        <v>45474</v>
      </c>
      <c r="G427" s="40" t="s">
        <v>56</v>
      </c>
      <c r="H427" s="40" t="s">
        <v>549</v>
      </c>
      <c r="I427" s="40"/>
      <c r="J427" s="19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4">
        <f>SUM(Table1[[#This Row],[050]:[150]])</f>
        <v>0</v>
      </c>
      <c r="AE427" s="20"/>
    </row>
    <row r="428" spans="1:31" s="9" customFormat="1" x14ac:dyDescent="0.25">
      <c r="A428" s="40" t="s">
        <v>275</v>
      </c>
      <c r="B428" s="40" t="s">
        <v>119</v>
      </c>
      <c r="C428" s="40" t="s">
        <v>290</v>
      </c>
      <c r="D428" s="40" t="s">
        <v>115</v>
      </c>
      <c r="E428" s="40" t="s">
        <v>291</v>
      </c>
      <c r="F428" s="40">
        <v>45474</v>
      </c>
      <c r="G428" s="40" t="s">
        <v>56</v>
      </c>
      <c r="H428" s="40" t="s">
        <v>550</v>
      </c>
      <c r="I428" s="3"/>
      <c r="J428" s="19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>
        <f>SUM(Table1[[#This Row],[050]:[150]])</f>
        <v>0</v>
      </c>
      <c r="AE428" s="20"/>
    </row>
    <row r="429" spans="1:31" s="9" customFormat="1" x14ac:dyDescent="0.25">
      <c r="A429" s="40" t="s">
        <v>275</v>
      </c>
      <c r="B429" s="40" t="s">
        <v>119</v>
      </c>
      <c r="C429" s="40" t="s">
        <v>290</v>
      </c>
      <c r="D429" s="40" t="s">
        <v>115</v>
      </c>
      <c r="E429" s="40" t="s">
        <v>291</v>
      </c>
      <c r="F429" s="40">
        <v>45474</v>
      </c>
      <c r="G429" s="40" t="s">
        <v>56</v>
      </c>
      <c r="H429" s="40" t="s">
        <v>551</v>
      </c>
      <c r="I429" s="3"/>
      <c r="J429" s="19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>
        <f>SUM(Table1[[#This Row],[050]:[150]])</f>
        <v>0</v>
      </c>
      <c r="AE429" s="20"/>
    </row>
    <row r="430" spans="1:31" s="9" customFormat="1" x14ac:dyDescent="0.25">
      <c r="A430" s="40" t="s">
        <v>275</v>
      </c>
      <c r="B430" s="40" t="s">
        <v>119</v>
      </c>
      <c r="C430" s="40" t="s">
        <v>290</v>
      </c>
      <c r="D430" s="40" t="s">
        <v>115</v>
      </c>
      <c r="E430" s="40" t="s">
        <v>291</v>
      </c>
      <c r="F430" s="40">
        <v>45474</v>
      </c>
      <c r="G430" s="40" t="s">
        <v>56</v>
      </c>
      <c r="H430" s="40" t="s">
        <v>552</v>
      </c>
      <c r="I430" s="3"/>
      <c r="J430" s="19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>
        <f>SUM(Table1[[#This Row],[050]:[150]])</f>
        <v>0</v>
      </c>
      <c r="AE430" s="20"/>
    </row>
    <row r="431" spans="1:31" s="9" customFormat="1" x14ac:dyDescent="0.25">
      <c r="A431" s="40" t="s">
        <v>275</v>
      </c>
      <c r="B431" s="40" t="s">
        <v>119</v>
      </c>
      <c r="C431" s="40" t="s">
        <v>290</v>
      </c>
      <c r="D431" s="40" t="s">
        <v>115</v>
      </c>
      <c r="E431" s="40" t="s">
        <v>291</v>
      </c>
      <c r="F431" s="40">
        <v>45474</v>
      </c>
      <c r="G431" s="40" t="s">
        <v>56</v>
      </c>
      <c r="H431" s="40" t="s">
        <v>553</v>
      </c>
      <c r="I431" s="3"/>
      <c r="J431" s="19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>
        <f>SUM(Table1[[#This Row],[050]:[150]])</f>
        <v>0</v>
      </c>
      <c r="AE431" s="20"/>
    </row>
    <row r="432" spans="1:31" s="9" customFormat="1" x14ac:dyDescent="0.25">
      <c r="A432" s="24" t="s">
        <v>275</v>
      </c>
      <c r="B432" s="24" t="s">
        <v>119</v>
      </c>
      <c r="C432" s="24" t="s">
        <v>290</v>
      </c>
      <c r="D432" s="24"/>
      <c r="E432" s="24"/>
      <c r="F432" s="24"/>
      <c r="G432" s="24"/>
      <c r="H432" s="24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20"/>
    </row>
    <row r="433" spans="1:31" s="9" customFormat="1" x14ac:dyDescent="0.25">
      <c r="A433" s="40" t="s">
        <v>275</v>
      </c>
      <c r="B433" s="40" t="s">
        <v>119</v>
      </c>
      <c r="C433" s="40" t="s">
        <v>292</v>
      </c>
      <c r="D433" s="40" t="s">
        <v>116</v>
      </c>
      <c r="E433" s="40" t="s">
        <v>286</v>
      </c>
      <c r="F433" s="40">
        <v>45474</v>
      </c>
      <c r="G433" s="40" t="s">
        <v>56</v>
      </c>
      <c r="H433" s="40" t="s">
        <v>549</v>
      </c>
      <c r="I433" s="40"/>
      <c r="J433" s="19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4">
        <f>SUM(Table1[[#This Row],[050]:[150]])</f>
        <v>0</v>
      </c>
      <c r="AE433" s="20"/>
    </row>
    <row r="434" spans="1:31" s="9" customFormat="1" x14ac:dyDescent="0.25">
      <c r="A434" s="40" t="s">
        <v>275</v>
      </c>
      <c r="B434" s="40" t="s">
        <v>119</v>
      </c>
      <c r="C434" s="40" t="s">
        <v>292</v>
      </c>
      <c r="D434" s="40" t="s">
        <v>116</v>
      </c>
      <c r="E434" s="40" t="s">
        <v>286</v>
      </c>
      <c r="F434" s="40">
        <v>45474</v>
      </c>
      <c r="G434" s="40" t="s">
        <v>56</v>
      </c>
      <c r="H434" s="40" t="s">
        <v>550</v>
      </c>
      <c r="I434" s="3"/>
      <c r="J434" s="19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>
        <f>SUM(Table1[[#This Row],[050]:[150]])</f>
        <v>0</v>
      </c>
      <c r="AE434" s="20"/>
    </row>
    <row r="435" spans="1:31" s="9" customFormat="1" x14ac:dyDescent="0.25">
      <c r="A435" s="40" t="s">
        <v>275</v>
      </c>
      <c r="B435" s="40" t="s">
        <v>119</v>
      </c>
      <c r="C435" s="40" t="s">
        <v>292</v>
      </c>
      <c r="D435" s="40" t="s">
        <v>116</v>
      </c>
      <c r="E435" s="40" t="s">
        <v>286</v>
      </c>
      <c r="F435" s="40">
        <v>45474</v>
      </c>
      <c r="G435" s="40" t="s">
        <v>56</v>
      </c>
      <c r="H435" s="40" t="s">
        <v>551</v>
      </c>
      <c r="I435" s="3"/>
      <c r="J435" s="19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>
        <f>SUM(Table1[[#This Row],[050]:[150]])</f>
        <v>0</v>
      </c>
      <c r="AE435" s="20"/>
    </row>
    <row r="436" spans="1:31" s="10" customFormat="1" x14ac:dyDescent="0.25">
      <c r="A436" s="40" t="s">
        <v>275</v>
      </c>
      <c r="B436" s="40" t="s">
        <v>119</v>
      </c>
      <c r="C436" s="40" t="s">
        <v>292</v>
      </c>
      <c r="D436" s="40" t="s">
        <v>116</v>
      </c>
      <c r="E436" s="40" t="s">
        <v>286</v>
      </c>
      <c r="F436" s="40">
        <v>45474</v>
      </c>
      <c r="G436" s="40" t="s">
        <v>56</v>
      </c>
      <c r="H436" s="40" t="s">
        <v>552</v>
      </c>
      <c r="I436" s="3"/>
      <c r="J436" s="19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>
        <f>SUM(Table1[[#This Row],[050]:[150]])</f>
        <v>0</v>
      </c>
      <c r="AE436" s="22"/>
    </row>
    <row r="437" spans="1:31" s="9" customFormat="1" x14ac:dyDescent="0.25">
      <c r="A437" s="40" t="s">
        <v>275</v>
      </c>
      <c r="B437" s="40" t="s">
        <v>119</v>
      </c>
      <c r="C437" s="40" t="s">
        <v>292</v>
      </c>
      <c r="D437" s="40" t="s">
        <v>116</v>
      </c>
      <c r="E437" s="40" t="s">
        <v>286</v>
      </c>
      <c r="F437" s="40">
        <v>45474</v>
      </c>
      <c r="G437" s="40" t="s">
        <v>56</v>
      </c>
      <c r="H437" s="40" t="s">
        <v>553</v>
      </c>
      <c r="I437" s="3"/>
      <c r="J437" s="19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>
        <f>SUM(Table1[[#This Row],[050]:[150]])</f>
        <v>0</v>
      </c>
      <c r="AE437" s="20"/>
    </row>
    <row r="438" spans="1:31" s="9" customFormat="1" x14ac:dyDescent="0.25">
      <c r="A438" s="24" t="s">
        <v>275</v>
      </c>
      <c r="B438" s="24" t="s">
        <v>119</v>
      </c>
      <c r="C438" s="24" t="s">
        <v>292</v>
      </c>
      <c r="D438" s="24"/>
      <c r="E438" s="24"/>
      <c r="F438" s="24"/>
      <c r="G438" s="24"/>
      <c r="H438" s="24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20"/>
    </row>
    <row r="439" spans="1:31" s="9" customFormat="1" x14ac:dyDescent="0.25">
      <c r="A439" s="40" t="s">
        <v>293</v>
      </c>
      <c r="B439" s="40" t="s">
        <v>114</v>
      </c>
      <c r="C439" s="40" t="s">
        <v>294</v>
      </c>
      <c r="D439" s="40" t="s">
        <v>116</v>
      </c>
      <c r="E439" s="40" t="s">
        <v>295</v>
      </c>
      <c r="F439" s="40">
        <v>45505</v>
      </c>
      <c r="G439" s="40" t="s">
        <v>56</v>
      </c>
      <c r="H439" s="40" t="s">
        <v>549</v>
      </c>
      <c r="I439" s="40"/>
      <c r="J439" s="19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4">
        <f>SUM(Table1[[#This Row],[050]:[150]])</f>
        <v>0</v>
      </c>
      <c r="AE439" s="20"/>
    </row>
    <row r="440" spans="1:31" s="10" customFormat="1" x14ac:dyDescent="0.25">
      <c r="A440" s="40" t="s">
        <v>293</v>
      </c>
      <c r="B440" s="40" t="s">
        <v>114</v>
      </c>
      <c r="C440" s="40" t="s">
        <v>294</v>
      </c>
      <c r="D440" s="40" t="s">
        <v>116</v>
      </c>
      <c r="E440" s="40" t="s">
        <v>295</v>
      </c>
      <c r="F440" s="40">
        <v>45505</v>
      </c>
      <c r="G440" s="40" t="s">
        <v>56</v>
      </c>
      <c r="H440" s="40" t="s">
        <v>550</v>
      </c>
      <c r="I440" s="3"/>
      <c r="J440" s="19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>
        <f>SUM(Table1[[#This Row],[050]:[150]])</f>
        <v>0</v>
      </c>
      <c r="AE440" s="22"/>
    </row>
    <row r="441" spans="1:31" s="9" customFormat="1" x14ac:dyDescent="0.25">
      <c r="A441" s="40" t="s">
        <v>293</v>
      </c>
      <c r="B441" s="40" t="s">
        <v>114</v>
      </c>
      <c r="C441" s="40" t="s">
        <v>294</v>
      </c>
      <c r="D441" s="40" t="s">
        <v>116</v>
      </c>
      <c r="E441" s="40" t="s">
        <v>295</v>
      </c>
      <c r="F441" s="40">
        <v>45505</v>
      </c>
      <c r="G441" s="40" t="s">
        <v>56</v>
      </c>
      <c r="H441" s="40" t="s">
        <v>551</v>
      </c>
      <c r="I441" s="3"/>
      <c r="J441" s="19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>
        <f>SUM(Table1[[#This Row],[050]:[150]])</f>
        <v>0</v>
      </c>
      <c r="AE441" s="20"/>
    </row>
    <row r="442" spans="1:31" s="9" customFormat="1" x14ac:dyDescent="0.25">
      <c r="A442" s="40" t="s">
        <v>293</v>
      </c>
      <c r="B442" s="40" t="s">
        <v>114</v>
      </c>
      <c r="C442" s="40" t="s">
        <v>294</v>
      </c>
      <c r="D442" s="40" t="s">
        <v>116</v>
      </c>
      <c r="E442" s="40" t="s">
        <v>295</v>
      </c>
      <c r="F442" s="40">
        <v>45505</v>
      </c>
      <c r="G442" s="40" t="s">
        <v>56</v>
      </c>
      <c r="H442" s="40" t="s">
        <v>552</v>
      </c>
      <c r="I442" s="3"/>
      <c r="J442" s="19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>
        <f>SUM(Table1[[#This Row],[050]:[150]])</f>
        <v>0</v>
      </c>
      <c r="AE442" s="20"/>
    </row>
    <row r="443" spans="1:31" s="9" customFormat="1" x14ac:dyDescent="0.25">
      <c r="A443" s="40" t="s">
        <v>293</v>
      </c>
      <c r="B443" s="40" t="s">
        <v>114</v>
      </c>
      <c r="C443" s="40" t="s">
        <v>294</v>
      </c>
      <c r="D443" s="40" t="s">
        <v>116</v>
      </c>
      <c r="E443" s="40" t="s">
        <v>295</v>
      </c>
      <c r="F443" s="40">
        <v>45505</v>
      </c>
      <c r="G443" s="40" t="s">
        <v>56</v>
      </c>
      <c r="H443" s="40" t="s">
        <v>553</v>
      </c>
      <c r="I443" s="3"/>
      <c r="J443" s="19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>
        <f>SUM(Table1[[#This Row],[050]:[150]])</f>
        <v>0</v>
      </c>
      <c r="AE443" s="20"/>
    </row>
    <row r="444" spans="1:31" s="10" customFormat="1" x14ac:dyDescent="0.25">
      <c r="A444" s="24" t="s">
        <v>293</v>
      </c>
      <c r="B444" s="24" t="s">
        <v>114</v>
      </c>
      <c r="C444" s="24" t="s">
        <v>294</v>
      </c>
      <c r="D444" s="24"/>
      <c r="E444" s="24"/>
      <c r="F444" s="24"/>
      <c r="G444" s="24"/>
      <c r="H444" s="24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22"/>
    </row>
    <row r="445" spans="1:31" s="9" customFormat="1" x14ac:dyDescent="0.25">
      <c r="A445" s="40" t="s">
        <v>293</v>
      </c>
      <c r="B445" s="40" t="s">
        <v>119</v>
      </c>
      <c r="C445" s="40" t="s">
        <v>296</v>
      </c>
      <c r="D445" s="40" t="s">
        <v>115</v>
      </c>
      <c r="E445" s="40" t="s">
        <v>297</v>
      </c>
      <c r="F445" s="40">
        <v>45505</v>
      </c>
      <c r="G445" s="40" t="s">
        <v>56</v>
      </c>
      <c r="H445" s="40" t="s">
        <v>549</v>
      </c>
      <c r="I445" s="40"/>
      <c r="J445" s="19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4">
        <f>SUM(Table1[[#This Row],[050]:[150]])</f>
        <v>0</v>
      </c>
      <c r="AE445" s="20"/>
    </row>
    <row r="446" spans="1:31" s="9" customFormat="1" x14ac:dyDescent="0.25">
      <c r="A446" s="40" t="s">
        <v>293</v>
      </c>
      <c r="B446" s="40" t="s">
        <v>119</v>
      </c>
      <c r="C446" s="40" t="s">
        <v>296</v>
      </c>
      <c r="D446" s="40" t="s">
        <v>115</v>
      </c>
      <c r="E446" s="40" t="s">
        <v>297</v>
      </c>
      <c r="F446" s="40">
        <v>45505</v>
      </c>
      <c r="G446" s="40" t="s">
        <v>56</v>
      </c>
      <c r="H446" s="40" t="s">
        <v>550</v>
      </c>
      <c r="I446" s="3"/>
      <c r="J446" s="19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>
        <f>SUM(Table1[[#This Row],[050]:[150]])</f>
        <v>0</v>
      </c>
      <c r="AE446" s="20"/>
    </row>
    <row r="447" spans="1:31" s="9" customFormat="1" x14ac:dyDescent="0.25">
      <c r="A447" s="40" t="s">
        <v>293</v>
      </c>
      <c r="B447" s="40" t="s">
        <v>119</v>
      </c>
      <c r="C447" s="40" t="s">
        <v>296</v>
      </c>
      <c r="D447" s="40" t="s">
        <v>115</v>
      </c>
      <c r="E447" s="40" t="s">
        <v>297</v>
      </c>
      <c r="F447" s="40">
        <v>45505</v>
      </c>
      <c r="G447" s="40" t="s">
        <v>56</v>
      </c>
      <c r="H447" s="40" t="s">
        <v>551</v>
      </c>
      <c r="I447" s="3"/>
      <c r="J447" s="19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>
        <f>SUM(Table1[[#This Row],[050]:[150]])</f>
        <v>0</v>
      </c>
      <c r="AE447" s="20"/>
    </row>
    <row r="448" spans="1:31" s="9" customFormat="1" x14ac:dyDescent="0.25">
      <c r="A448" s="40" t="s">
        <v>293</v>
      </c>
      <c r="B448" s="40" t="s">
        <v>119</v>
      </c>
      <c r="C448" s="40" t="s">
        <v>296</v>
      </c>
      <c r="D448" s="40" t="s">
        <v>115</v>
      </c>
      <c r="E448" s="40" t="s">
        <v>297</v>
      </c>
      <c r="F448" s="40">
        <v>45505</v>
      </c>
      <c r="G448" s="40" t="s">
        <v>56</v>
      </c>
      <c r="H448" s="40" t="s">
        <v>552</v>
      </c>
      <c r="I448" s="3"/>
      <c r="J448" s="19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>
        <f>SUM(Table1[[#This Row],[050]:[150]])</f>
        <v>0</v>
      </c>
      <c r="AE448" s="20"/>
    </row>
    <row r="449" spans="1:31" s="10" customFormat="1" x14ac:dyDescent="0.25">
      <c r="A449" s="40" t="s">
        <v>293</v>
      </c>
      <c r="B449" s="40" t="s">
        <v>119</v>
      </c>
      <c r="C449" s="40" t="s">
        <v>296</v>
      </c>
      <c r="D449" s="40" t="s">
        <v>115</v>
      </c>
      <c r="E449" s="40" t="s">
        <v>297</v>
      </c>
      <c r="F449" s="40">
        <v>45505</v>
      </c>
      <c r="G449" s="40" t="s">
        <v>56</v>
      </c>
      <c r="H449" s="40" t="s">
        <v>553</v>
      </c>
      <c r="I449" s="3"/>
      <c r="J449" s="19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>
        <f>SUM(Table1[[#This Row],[050]:[150]])</f>
        <v>0</v>
      </c>
      <c r="AE449" s="22"/>
    </row>
    <row r="450" spans="1:31" s="9" customFormat="1" x14ac:dyDescent="0.25">
      <c r="A450" s="24" t="s">
        <v>293</v>
      </c>
      <c r="B450" s="24" t="s">
        <v>119</v>
      </c>
      <c r="C450" s="24" t="s">
        <v>296</v>
      </c>
      <c r="D450" s="24"/>
      <c r="E450" s="24"/>
      <c r="F450" s="24"/>
      <c r="G450" s="24"/>
      <c r="H450" s="24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20"/>
    </row>
    <row r="451" spans="1:31" s="9" customFormat="1" x14ac:dyDescent="0.25">
      <c r="A451" s="40" t="s">
        <v>57</v>
      </c>
      <c r="B451" s="40" t="s">
        <v>114</v>
      </c>
      <c r="C451" s="40" t="s">
        <v>298</v>
      </c>
      <c r="D451" s="40" t="s">
        <v>116</v>
      </c>
      <c r="E451" s="40" t="s">
        <v>299</v>
      </c>
      <c r="F451" s="40">
        <v>45474</v>
      </c>
      <c r="G451" s="40" t="s">
        <v>56</v>
      </c>
      <c r="H451" s="40" t="s">
        <v>549</v>
      </c>
      <c r="I451" s="40"/>
      <c r="J451" s="19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4">
        <f>SUM(Table1[[#This Row],[050]:[150]])</f>
        <v>0</v>
      </c>
      <c r="AE451" s="20"/>
    </row>
    <row r="452" spans="1:31" s="10" customFormat="1" x14ac:dyDescent="0.25">
      <c r="A452" s="40" t="s">
        <v>57</v>
      </c>
      <c r="B452" s="40" t="s">
        <v>114</v>
      </c>
      <c r="C452" s="40" t="s">
        <v>298</v>
      </c>
      <c r="D452" s="40" t="s">
        <v>116</v>
      </c>
      <c r="E452" s="40" t="s">
        <v>299</v>
      </c>
      <c r="F452" s="40">
        <v>45474</v>
      </c>
      <c r="G452" s="40" t="s">
        <v>56</v>
      </c>
      <c r="H452" s="40" t="s">
        <v>550</v>
      </c>
      <c r="I452" s="3"/>
      <c r="J452" s="19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>
        <f>SUM(Table1[[#This Row],[050]:[150]])</f>
        <v>0</v>
      </c>
      <c r="AE452" s="22"/>
    </row>
    <row r="453" spans="1:31" s="9" customFormat="1" x14ac:dyDescent="0.25">
      <c r="A453" s="40" t="s">
        <v>57</v>
      </c>
      <c r="B453" s="40" t="s">
        <v>114</v>
      </c>
      <c r="C453" s="40" t="s">
        <v>298</v>
      </c>
      <c r="D453" s="40" t="s">
        <v>116</v>
      </c>
      <c r="E453" s="40" t="s">
        <v>299</v>
      </c>
      <c r="F453" s="40">
        <v>45474</v>
      </c>
      <c r="G453" s="40" t="s">
        <v>56</v>
      </c>
      <c r="H453" s="40" t="s">
        <v>551</v>
      </c>
      <c r="I453" s="3"/>
      <c r="J453" s="19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>
        <f>SUM(Table1[[#This Row],[050]:[150]])</f>
        <v>0</v>
      </c>
      <c r="AE453" s="20"/>
    </row>
    <row r="454" spans="1:31" s="9" customFormat="1" x14ac:dyDescent="0.25">
      <c r="A454" s="40" t="s">
        <v>57</v>
      </c>
      <c r="B454" s="40" t="s">
        <v>114</v>
      </c>
      <c r="C454" s="40" t="s">
        <v>298</v>
      </c>
      <c r="D454" s="40" t="s">
        <v>116</v>
      </c>
      <c r="E454" s="40" t="s">
        <v>299</v>
      </c>
      <c r="F454" s="40">
        <v>45474</v>
      </c>
      <c r="G454" s="40" t="s">
        <v>56</v>
      </c>
      <c r="H454" s="40" t="s">
        <v>552</v>
      </c>
      <c r="I454" s="3"/>
      <c r="J454" s="19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>
        <f>SUM(Table1[[#This Row],[050]:[150]])</f>
        <v>0</v>
      </c>
      <c r="AE454" s="20"/>
    </row>
    <row r="455" spans="1:31" s="9" customFormat="1" x14ac:dyDescent="0.25">
      <c r="A455" s="40" t="s">
        <v>57</v>
      </c>
      <c r="B455" s="40" t="s">
        <v>114</v>
      </c>
      <c r="C455" s="40" t="s">
        <v>298</v>
      </c>
      <c r="D455" s="40" t="s">
        <v>116</v>
      </c>
      <c r="E455" s="40" t="s">
        <v>299</v>
      </c>
      <c r="F455" s="40">
        <v>45474</v>
      </c>
      <c r="G455" s="40" t="s">
        <v>56</v>
      </c>
      <c r="H455" s="40" t="s">
        <v>553</v>
      </c>
      <c r="I455" s="3"/>
      <c r="J455" s="19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>
        <f>SUM(Table1[[#This Row],[050]:[150]])</f>
        <v>0</v>
      </c>
      <c r="AE455" s="20"/>
    </row>
    <row r="456" spans="1:31" s="9" customFormat="1" x14ac:dyDescent="0.25">
      <c r="A456" s="24" t="s">
        <v>57</v>
      </c>
      <c r="B456" s="24" t="s">
        <v>114</v>
      </c>
      <c r="C456" s="24" t="s">
        <v>298</v>
      </c>
      <c r="D456" s="24"/>
      <c r="E456" s="24"/>
      <c r="F456" s="24"/>
      <c r="G456" s="24"/>
      <c r="H456" s="24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20"/>
    </row>
    <row r="457" spans="1:31" s="10" customFormat="1" x14ac:dyDescent="0.25">
      <c r="A457" s="40" t="s">
        <v>57</v>
      </c>
      <c r="B457" s="40" t="s">
        <v>114</v>
      </c>
      <c r="C457" s="40" t="s">
        <v>300</v>
      </c>
      <c r="D457" s="40" t="s">
        <v>116</v>
      </c>
      <c r="E457" s="40" t="s">
        <v>301</v>
      </c>
      <c r="F457" s="40">
        <v>45474</v>
      </c>
      <c r="G457" s="40" t="s">
        <v>61</v>
      </c>
      <c r="H457" s="40" t="s">
        <v>549</v>
      </c>
      <c r="I457" s="40"/>
      <c r="J457" s="19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4">
        <f>SUM(Table1[[#This Row],[050]:[150]])</f>
        <v>0</v>
      </c>
      <c r="AE457" s="22"/>
    </row>
    <row r="458" spans="1:31" s="9" customFormat="1" x14ac:dyDescent="0.25">
      <c r="A458" s="40" t="s">
        <v>57</v>
      </c>
      <c r="B458" s="40" t="s">
        <v>114</v>
      </c>
      <c r="C458" s="40" t="s">
        <v>300</v>
      </c>
      <c r="D458" s="40" t="s">
        <v>116</v>
      </c>
      <c r="E458" s="40" t="s">
        <v>301</v>
      </c>
      <c r="F458" s="40">
        <v>45474</v>
      </c>
      <c r="G458" s="40" t="s">
        <v>61</v>
      </c>
      <c r="H458" s="40" t="s">
        <v>550</v>
      </c>
      <c r="I458" s="3"/>
      <c r="J458" s="19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>
        <f>SUM(Table1[[#This Row],[050]:[150]])</f>
        <v>0</v>
      </c>
      <c r="AE458" s="20"/>
    </row>
    <row r="459" spans="1:31" s="9" customFormat="1" x14ac:dyDescent="0.25">
      <c r="A459" s="40" t="s">
        <v>57</v>
      </c>
      <c r="B459" s="40" t="s">
        <v>114</v>
      </c>
      <c r="C459" s="40" t="s">
        <v>300</v>
      </c>
      <c r="D459" s="40" t="s">
        <v>116</v>
      </c>
      <c r="E459" s="40" t="s">
        <v>301</v>
      </c>
      <c r="F459" s="40">
        <v>45474</v>
      </c>
      <c r="G459" s="40" t="s">
        <v>61</v>
      </c>
      <c r="H459" s="40" t="s">
        <v>551</v>
      </c>
      <c r="I459" s="3"/>
      <c r="J459" s="19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>
        <f>SUM(Table1[[#This Row],[050]:[150]])</f>
        <v>0</v>
      </c>
      <c r="AE459" s="20"/>
    </row>
    <row r="460" spans="1:31" s="10" customFormat="1" x14ac:dyDescent="0.25">
      <c r="A460" s="40" t="s">
        <v>57</v>
      </c>
      <c r="B460" s="40" t="s">
        <v>114</v>
      </c>
      <c r="C460" s="40" t="s">
        <v>300</v>
      </c>
      <c r="D460" s="40" t="s">
        <v>116</v>
      </c>
      <c r="E460" s="40" t="s">
        <v>301</v>
      </c>
      <c r="F460" s="40">
        <v>45474</v>
      </c>
      <c r="G460" s="40" t="s">
        <v>61</v>
      </c>
      <c r="H460" s="40" t="s">
        <v>552</v>
      </c>
      <c r="I460" s="3"/>
      <c r="J460" s="19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>
        <f>SUM(Table1[[#This Row],[050]:[150]])</f>
        <v>0</v>
      </c>
      <c r="AE460" s="22"/>
    </row>
    <row r="461" spans="1:31" s="9" customFormat="1" x14ac:dyDescent="0.25">
      <c r="A461" s="40" t="s">
        <v>57</v>
      </c>
      <c r="B461" s="40" t="s">
        <v>114</v>
      </c>
      <c r="C461" s="40" t="s">
        <v>300</v>
      </c>
      <c r="D461" s="40" t="s">
        <v>116</v>
      </c>
      <c r="E461" s="40" t="s">
        <v>301</v>
      </c>
      <c r="F461" s="40">
        <v>45474</v>
      </c>
      <c r="G461" s="40" t="s">
        <v>61</v>
      </c>
      <c r="H461" s="40" t="s">
        <v>553</v>
      </c>
      <c r="I461" s="3"/>
      <c r="J461" s="19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>
        <f>SUM(Table1[[#This Row],[050]:[150]])</f>
        <v>0</v>
      </c>
      <c r="AE461" s="20"/>
    </row>
    <row r="462" spans="1:31" s="9" customFormat="1" x14ac:dyDescent="0.25">
      <c r="A462" s="24" t="s">
        <v>57</v>
      </c>
      <c r="B462" s="24" t="s">
        <v>114</v>
      </c>
      <c r="C462" s="24" t="s">
        <v>300</v>
      </c>
      <c r="D462" s="24"/>
      <c r="E462" s="24"/>
      <c r="F462" s="24"/>
      <c r="G462" s="24"/>
      <c r="H462" s="24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20"/>
    </row>
    <row r="463" spans="1:31" s="9" customFormat="1" x14ac:dyDescent="0.25">
      <c r="A463" s="40" t="s">
        <v>57</v>
      </c>
      <c r="B463" s="40" t="s">
        <v>119</v>
      </c>
      <c r="C463" s="40" t="s">
        <v>302</v>
      </c>
      <c r="D463" s="40" t="s">
        <v>115</v>
      </c>
      <c r="E463" s="40" t="s">
        <v>274</v>
      </c>
      <c r="F463" s="40">
        <v>45474</v>
      </c>
      <c r="G463" s="40" t="s">
        <v>61</v>
      </c>
      <c r="H463" s="40" t="s">
        <v>549</v>
      </c>
      <c r="I463" s="40"/>
      <c r="J463" s="19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4">
        <f>SUM(Table1[[#This Row],[050]:[150]])</f>
        <v>0</v>
      </c>
      <c r="AE463" s="20"/>
    </row>
    <row r="464" spans="1:31" s="9" customFormat="1" x14ac:dyDescent="0.25">
      <c r="A464" s="40" t="s">
        <v>57</v>
      </c>
      <c r="B464" s="40" t="s">
        <v>119</v>
      </c>
      <c r="C464" s="40" t="s">
        <v>302</v>
      </c>
      <c r="D464" s="40" t="s">
        <v>115</v>
      </c>
      <c r="E464" s="40" t="s">
        <v>274</v>
      </c>
      <c r="F464" s="40">
        <v>45474</v>
      </c>
      <c r="G464" s="40" t="s">
        <v>61</v>
      </c>
      <c r="H464" s="40" t="s">
        <v>550</v>
      </c>
      <c r="I464" s="3"/>
      <c r="J464" s="19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>
        <f>SUM(Table1[[#This Row],[050]:[150]])</f>
        <v>0</v>
      </c>
      <c r="AE464" s="20"/>
    </row>
    <row r="465" spans="1:31" s="9" customFormat="1" x14ac:dyDescent="0.25">
      <c r="A465" s="40" t="s">
        <v>57</v>
      </c>
      <c r="B465" s="40" t="s">
        <v>119</v>
      </c>
      <c r="C465" s="40" t="s">
        <v>302</v>
      </c>
      <c r="D465" s="40" t="s">
        <v>115</v>
      </c>
      <c r="E465" s="40" t="s">
        <v>274</v>
      </c>
      <c r="F465" s="40">
        <v>45474</v>
      </c>
      <c r="G465" s="40" t="s">
        <v>61</v>
      </c>
      <c r="H465" s="40" t="s">
        <v>551</v>
      </c>
      <c r="I465" s="3"/>
      <c r="J465" s="19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>
        <f>SUM(Table1[[#This Row],[050]:[150]])</f>
        <v>0</v>
      </c>
      <c r="AE465" s="20"/>
    </row>
    <row r="466" spans="1:31" s="9" customFormat="1" x14ac:dyDescent="0.25">
      <c r="A466" s="40" t="s">
        <v>57</v>
      </c>
      <c r="B466" s="40" t="s">
        <v>119</v>
      </c>
      <c r="C466" s="40" t="s">
        <v>302</v>
      </c>
      <c r="D466" s="40" t="s">
        <v>115</v>
      </c>
      <c r="E466" s="40" t="s">
        <v>274</v>
      </c>
      <c r="F466" s="40">
        <v>45474</v>
      </c>
      <c r="G466" s="40" t="s">
        <v>61</v>
      </c>
      <c r="H466" s="40" t="s">
        <v>552</v>
      </c>
      <c r="I466" s="3"/>
      <c r="J466" s="19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>
        <f>SUM(Table1[[#This Row],[050]:[150]])</f>
        <v>0</v>
      </c>
      <c r="AE466" s="20"/>
    </row>
    <row r="467" spans="1:31" s="9" customFormat="1" x14ac:dyDescent="0.25">
      <c r="A467" s="40" t="s">
        <v>57</v>
      </c>
      <c r="B467" s="40" t="s">
        <v>119</v>
      </c>
      <c r="C467" s="40" t="s">
        <v>302</v>
      </c>
      <c r="D467" s="40" t="s">
        <v>115</v>
      </c>
      <c r="E467" s="40" t="s">
        <v>274</v>
      </c>
      <c r="F467" s="40">
        <v>45474</v>
      </c>
      <c r="G467" s="40" t="s">
        <v>61</v>
      </c>
      <c r="H467" s="40" t="s">
        <v>553</v>
      </c>
      <c r="I467" s="3"/>
      <c r="J467" s="19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>
        <f>SUM(Table1[[#This Row],[050]:[150]])</f>
        <v>0</v>
      </c>
      <c r="AE467" s="20"/>
    </row>
    <row r="468" spans="1:31" s="10" customFormat="1" x14ac:dyDescent="0.25">
      <c r="A468" s="24" t="s">
        <v>57</v>
      </c>
      <c r="B468" s="24" t="s">
        <v>119</v>
      </c>
      <c r="C468" s="24" t="s">
        <v>302</v>
      </c>
      <c r="D468" s="24"/>
      <c r="E468" s="24"/>
      <c r="F468" s="24"/>
      <c r="G468" s="24"/>
      <c r="H468" s="24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22"/>
    </row>
    <row r="469" spans="1:31" s="9" customFormat="1" x14ac:dyDescent="0.25">
      <c r="A469" s="40" t="s">
        <v>57</v>
      </c>
      <c r="B469" s="40" t="s">
        <v>119</v>
      </c>
      <c r="C469" s="40" t="s">
        <v>303</v>
      </c>
      <c r="D469" s="40" t="s">
        <v>115</v>
      </c>
      <c r="E469" s="40" t="s">
        <v>304</v>
      </c>
      <c r="F469" s="40">
        <v>45474</v>
      </c>
      <c r="G469" s="40" t="s">
        <v>61</v>
      </c>
      <c r="H469" s="40" t="s">
        <v>549</v>
      </c>
      <c r="I469" s="40"/>
      <c r="J469" s="19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4">
        <f>SUM(Table1[[#This Row],[050]:[150]])</f>
        <v>0</v>
      </c>
      <c r="AE469" s="20"/>
    </row>
    <row r="470" spans="1:31" s="9" customFormat="1" x14ac:dyDescent="0.25">
      <c r="A470" s="40" t="s">
        <v>57</v>
      </c>
      <c r="B470" s="40" t="s">
        <v>119</v>
      </c>
      <c r="C470" s="40" t="s">
        <v>303</v>
      </c>
      <c r="D470" s="40" t="s">
        <v>115</v>
      </c>
      <c r="E470" s="40" t="s">
        <v>304</v>
      </c>
      <c r="F470" s="40">
        <v>45474</v>
      </c>
      <c r="G470" s="40" t="s">
        <v>61</v>
      </c>
      <c r="H470" s="40" t="s">
        <v>550</v>
      </c>
      <c r="I470" s="3"/>
      <c r="J470" s="19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>
        <f>SUM(Table1[[#This Row],[050]:[150]])</f>
        <v>0</v>
      </c>
      <c r="AE470" s="20"/>
    </row>
    <row r="471" spans="1:31" s="10" customFormat="1" x14ac:dyDescent="0.25">
      <c r="A471" s="40" t="s">
        <v>57</v>
      </c>
      <c r="B471" s="40" t="s">
        <v>119</v>
      </c>
      <c r="C471" s="40" t="s">
        <v>303</v>
      </c>
      <c r="D471" s="40" t="s">
        <v>115</v>
      </c>
      <c r="E471" s="40" t="s">
        <v>304</v>
      </c>
      <c r="F471" s="40">
        <v>45474</v>
      </c>
      <c r="G471" s="40" t="s">
        <v>61</v>
      </c>
      <c r="H471" s="40" t="s">
        <v>551</v>
      </c>
      <c r="I471" s="3"/>
      <c r="J471" s="19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>
        <f>SUM(Table1[[#This Row],[050]:[150]])</f>
        <v>0</v>
      </c>
      <c r="AE471" s="22"/>
    </row>
    <row r="472" spans="1:31" s="9" customFormat="1" x14ac:dyDescent="0.25">
      <c r="A472" s="40" t="s">
        <v>57</v>
      </c>
      <c r="B472" s="40" t="s">
        <v>119</v>
      </c>
      <c r="C472" s="40" t="s">
        <v>303</v>
      </c>
      <c r="D472" s="40" t="s">
        <v>115</v>
      </c>
      <c r="E472" s="40" t="s">
        <v>304</v>
      </c>
      <c r="F472" s="40">
        <v>45474</v>
      </c>
      <c r="G472" s="40" t="s">
        <v>61</v>
      </c>
      <c r="H472" s="40" t="s">
        <v>552</v>
      </c>
      <c r="I472" s="3"/>
      <c r="J472" s="19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>
        <f>SUM(Table1[[#This Row],[050]:[150]])</f>
        <v>0</v>
      </c>
      <c r="AE472" s="20"/>
    </row>
    <row r="473" spans="1:31" s="9" customFormat="1" x14ac:dyDescent="0.25">
      <c r="A473" s="40" t="s">
        <v>57</v>
      </c>
      <c r="B473" s="40" t="s">
        <v>119</v>
      </c>
      <c r="C473" s="40" t="s">
        <v>303</v>
      </c>
      <c r="D473" s="40" t="s">
        <v>115</v>
      </c>
      <c r="E473" s="40" t="s">
        <v>304</v>
      </c>
      <c r="F473" s="40">
        <v>45474</v>
      </c>
      <c r="G473" s="40" t="s">
        <v>61</v>
      </c>
      <c r="H473" s="40" t="s">
        <v>553</v>
      </c>
      <c r="I473" s="3"/>
      <c r="J473" s="19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>
        <f>SUM(Table1[[#This Row],[050]:[150]])</f>
        <v>0</v>
      </c>
      <c r="AE473" s="20"/>
    </row>
    <row r="474" spans="1:31" s="9" customFormat="1" x14ac:dyDescent="0.25">
      <c r="A474" s="24" t="s">
        <v>57</v>
      </c>
      <c r="B474" s="24" t="s">
        <v>119</v>
      </c>
      <c r="C474" s="24" t="s">
        <v>303</v>
      </c>
      <c r="D474" s="24"/>
      <c r="E474" s="24"/>
      <c r="F474" s="24"/>
      <c r="G474" s="24"/>
      <c r="H474" s="24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20"/>
    </row>
    <row r="475" spans="1:31" s="9" customFormat="1" x14ac:dyDescent="0.25">
      <c r="A475" s="40" t="s">
        <v>58</v>
      </c>
      <c r="B475" s="40" t="s">
        <v>121</v>
      </c>
      <c r="C475" s="40" t="s">
        <v>59</v>
      </c>
      <c r="D475" s="40" t="s">
        <v>116</v>
      </c>
      <c r="E475" s="40" t="s">
        <v>60</v>
      </c>
      <c r="F475" s="40">
        <v>45444</v>
      </c>
      <c r="G475" s="40" t="s">
        <v>10</v>
      </c>
      <c r="H475" s="40" t="s">
        <v>549</v>
      </c>
      <c r="I475" s="40"/>
      <c r="J475" s="19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4">
        <f>SUM(Table1[[#This Row],[050]:[150]])</f>
        <v>0</v>
      </c>
      <c r="AE475" s="20"/>
    </row>
    <row r="476" spans="1:31" s="10" customFormat="1" x14ac:dyDescent="0.25">
      <c r="A476" s="40" t="s">
        <v>58</v>
      </c>
      <c r="B476" s="40" t="s">
        <v>121</v>
      </c>
      <c r="C476" s="40" t="s">
        <v>59</v>
      </c>
      <c r="D476" s="40" t="s">
        <v>116</v>
      </c>
      <c r="E476" s="40" t="s">
        <v>60</v>
      </c>
      <c r="F476" s="40">
        <v>45444</v>
      </c>
      <c r="G476" s="40" t="s">
        <v>10</v>
      </c>
      <c r="H476" s="40" t="s">
        <v>550</v>
      </c>
      <c r="I476" s="3"/>
      <c r="J476" s="19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>
        <f>SUM(Table1[[#This Row],[050]:[150]])</f>
        <v>0</v>
      </c>
      <c r="AE476" s="22"/>
    </row>
    <row r="477" spans="1:31" s="9" customFormat="1" x14ac:dyDescent="0.25">
      <c r="A477" s="40" t="s">
        <v>58</v>
      </c>
      <c r="B477" s="40" t="s">
        <v>121</v>
      </c>
      <c r="C477" s="40" t="s">
        <v>59</v>
      </c>
      <c r="D477" s="40" t="s">
        <v>116</v>
      </c>
      <c r="E477" s="40" t="s">
        <v>60</v>
      </c>
      <c r="F477" s="40">
        <v>45444</v>
      </c>
      <c r="G477" s="40" t="s">
        <v>10</v>
      </c>
      <c r="H477" s="40" t="s">
        <v>551</v>
      </c>
      <c r="I477" s="3"/>
      <c r="J477" s="19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>
        <f>SUM(Table1[[#This Row],[050]:[150]])</f>
        <v>0</v>
      </c>
      <c r="AE477" s="20"/>
    </row>
    <row r="478" spans="1:31" s="9" customFormat="1" x14ac:dyDescent="0.25">
      <c r="A478" s="40" t="s">
        <v>58</v>
      </c>
      <c r="B478" s="40" t="s">
        <v>121</v>
      </c>
      <c r="C478" s="40" t="s">
        <v>59</v>
      </c>
      <c r="D478" s="40" t="s">
        <v>116</v>
      </c>
      <c r="E478" s="40" t="s">
        <v>60</v>
      </c>
      <c r="F478" s="40">
        <v>45444</v>
      </c>
      <c r="G478" s="40" t="s">
        <v>10</v>
      </c>
      <c r="H478" s="40" t="s">
        <v>552</v>
      </c>
      <c r="I478" s="3"/>
      <c r="J478" s="19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>
        <f>SUM(Table1[[#This Row],[050]:[150]])</f>
        <v>0</v>
      </c>
      <c r="AE478" s="20"/>
    </row>
    <row r="479" spans="1:31" s="10" customFormat="1" x14ac:dyDescent="0.25">
      <c r="A479" s="40" t="s">
        <v>58</v>
      </c>
      <c r="B479" s="40" t="s">
        <v>121</v>
      </c>
      <c r="C479" s="40" t="s">
        <v>59</v>
      </c>
      <c r="D479" s="40" t="s">
        <v>116</v>
      </c>
      <c r="E479" s="40" t="s">
        <v>60</v>
      </c>
      <c r="F479" s="40">
        <v>45444</v>
      </c>
      <c r="G479" s="40" t="s">
        <v>10</v>
      </c>
      <c r="H479" s="40" t="s">
        <v>553</v>
      </c>
      <c r="I479" s="3"/>
      <c r="J479" s="19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>
        <f>SUM(Table1[[#This Row],[050]:[150]])</f>
        <v>0</v>
      </c>
      <c r="AE479" s="22"/>
    </row>
    <row r="480" spans="1:31" s="9" customFormat="1" x14ac:dyDescent="0.25">
      <c r="A480" s="24" t="s">
        <v>58</v>
      </c>
      <c r="B480" s="24" t="s">
        <v>121</v>
      </c>
      <c r="C480" s="24" t="s">
        <v>59</v>
      </c>
      <c r="D480" s="24"/>
      <c r="E480" s="24"/>
      <c r="F480" s="24"/>
      <c r="G480" s="24"/>
      <c r="H480" s="24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20"/>
    </row>
    <row r="481" spans="1:31" s="9" customFormat="1" x14ac:dyDescent="0.25">
      <c r="A481" s="40" t="s">
        <v>305</v>
      </c>
      <c r="B481" s="40" t="s">
        <v>114</v>
      </c>
      <c r="C481" s="40" t="s">
        <v>306</v>
      </c>
      <c r="D481" s="40" t="s">
        <v>115</v>
      </c>
      <c r="E481" s="40" t="s">
        <v>307</v>
      </c>
      <c r="F481" s="40">
        <v>45444</v>
      </c>
      <c r="G481" s="40" t="s">
        <v>56</v>
      </c>
      <c r="H481" s="40" t="s">
        <v>549</v>
      </c>
      <c r="I481" s="40"/>
      <c r="J481" s="19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4">
        <f>SUM(Table1[[#This Row],[050]:[150]])</f>
        <v>0</v>
      </c>
      <c r="AE481" s="20"/>
    </row>
    <row r="482" spans="1:31" s="9" customFormat="1" x14ac:dyDescent="0.25">
      <c r="A482" s="40" t="s">
        <v>305</v>
      </c>
      <c r="B482" s="40" t="s">
        <v>114</v>
      </c>
      <c r="C482" s="40" t="s">
        <v>306</v>
      </c>
      <c r="D482" s="40" t="s">
        <v>115</v>
      </c>
      <c r="E482" s="40" t="s">
        <v>307</v>
      </c>
      <c r="F482" s="40">
        <v>45444</v>
      </c>
      <c r="G482" s="40" t="s">
        <v>56</v>
      </c>
      <c r="H482" s="40" t="s">
        <v>550</v>
      </c>
      <c r="I482" s="3"/>
      <c r="J482" s="19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>
        <f>SUM(Table1[[#This Row],[050]:[150]])</f>
        <v>0</v>
      </c>
      <c r="AE482" s="20"/>
    </row>
    <row r="483" spans="1:31" s="9" customFormat="1" x14ac:dyDescent="0.25">
      <c r="A483" s="40" t="s">
        <v>305</v>
      </c>
      <c r="B483" s="40" t="s">
        <v>114</v>
      </c>
      <c r="C483" s="40" t="s">
        <v>306</v>
      </c>
      <c r="D483" s="40" t="s">
        <v>115</v>
      </c>
      <c r="E483" s="40" t="s">
        <v>307</v>
      </c>
      <c r="F483" s="40">
        <v>45444</v>
      </c>
      <c r="G483" s="40" t="s">
        <v>56</v>
      </c>
      <c r="H483" s="40" t="s">
        <v>551</v>
      </c>
      <c r="I483" s="3"/>
      <c r="J483" s="19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>
        <f>SUM(Table1[[#This Row],[050]:[150]])</f>
        <v>0</v>
      </c>
      <c r="AE483" s="20"/>
    </row>
    <row r="484" spans="1:31" s="9" customFormat="1" x14ac:dyDescent="0.25">
      <c r="A484" s="40" t="s">
        <v>305</v>
      </c>
      <c r="B484" s="40" t="s">
        <v>114</v>
      </c>
      <c r="C484" s="40" t="s">
        <v>306</v>
      </c>
      <c r="D484" s="40" t="s">
        <v>115</v>
      </c>
      <c r="E484" s="40" t="s">
        <v>307</v>
      </c>
      <c r="F484" s="40">
        <v>45444</v>
      </c>
      <c r="G484" s="40" t="s">
        <v>56</v>
      </c>
      <c r="H484" s="40" t="s">
        <v>552</v>
      </c>
      <c r="I484" s="3"/>
      <c r="J484" s="19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>
        <f>SUM(Table1[[#This Row],[050]:[150]])</f>
        <v>0</v>
      </c>
      <c r="AE484" s="20"/>
    </row>
    <row r="485" spans="1:31" s="9" customFormat="1" x14ac:dyDescent="0.25">
      <c r="A485" s="40" t="s">
        <v>305</v>
      </c>
      <c r="B485" s="40" t="s">
        <v>114</v>
      </c>
      <c r="C485" s="40" t="s">
        <v>306</v>
      </c>
      <c r="D485" s="40" t="s">
        <v>115</v>
      </c>
      <c r="E485" s="40" t="s">
        <v>307</v>
      </c>
      <c r="F485" s="40">
        <v>45444</v>
      </c>
      <c r="G485" s="40" t="s">
        <v>56</v>
      </c>
      <c r="H485" s="40" t="s">
        <v>553</v>
      </c>
      <c r="I485" s="3"/>
      <c r="J485" s="19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>
        <f>SUM(Table1[[#This Row],[050]:[150]])</f>
        <v>0</v>
      </c>
      <c r="AE485" s="20"/>
    </row>
    <row r="486" spans="1:31" s="9" customFormat="1" x14ac:dyDescent="0.25">
      <c r="A486" s="24" t="s">
        <v>305</v>
      </c>
      <c r="B486" s="24" t="s">
        <v>114</v>
      </c>
      <c r="C486" s="24" t="s">
        <v>306</v>
      </c>
      <c r="D486" s="24"/>
      <c r="E486" s="24"/>
      <c r="F486" s="24"/>
      <c r="G486" s="24"/>
      <c r="H486" s="24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20"/>
    </row>
    <row r="487" spans="1:31" s="10" customFormat="1" x14ac:dyDescent="0.25">
      <c r="A487" s="40" t="s">
        <v>305</v>
      </c>
      <c r="B487" s="40" t="s">
        <v>114</v>
      </c>
      <c r="C487" s="40" t="s">
        <v>308</v>
      </c>
      <c r="D487" s="40" t="s">
        <v>116</v>
      </c>
      <c r="E487" s="40" t="s">
        <v>307</v>
      </c>
      <c r="F487" s="40">
        <v>45444</v>
      </c>
      <c r="G487" s="40" t="s">
        <v>56</v>
      </c>
      <c r="H487" s="40" t="s">
        <v>549</v>
      </c>
      <c r="I487" s="40"/>
      <c r="J487" s="19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4">
        <f>SUM(Table1[[#This Row],[050]:[150]])</f>
        <v>0</v>
      </c>
      <c r="AE487" s="22"/>
    </row>
    <row r="488" spans="1:31" s="9" customFormat="1" x14ac:dyDescent="0.25">
      <c r="A488" s="40" t="s">
        <v>305</v>
      </c>
      <c r="B488" s="40" t="s">
        <v>114</v>
      </c>
      <c r="C488" s="40" t="s">
        <v>308</v>
      </c>
      <c r="D488" s="40" t="s">
        <v>116</v>
      </c>
      <c r="E488" s="40" t="s">
        <v>307</v>
      </c>
      <c r="F488" s="40">
        <v>45444</v>
      </c>
      <c r="G488" s="40" t="s">
        <v>56</v>
      </c>
      <c r="H488" s="40" t="s">
        <v>550</v>
      </c>
      <c r="I488" s="3"/>
      <c r="J488" s="19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>
        <f>SUM(Table1[[#This Row],[050]:[150]])</f>
        <v>0</v>
      </c>
      <c r="AE488" s="20"/>
    </row>
    <row r="489" spans="1:31" s="9" customFormat="1" x14ac:dyDescent="0.25">
      <c r="A489" s="40" t="s">
        <v>305</v>
      </c>
      <c r="B489" s="40" t="s">
        <v>114</v>
      </c>
      <c r="C489" s="40" t="s">
        <v>308</v>
      </c>
      <c r="D489" s="40" t="s">
        <v>116</v>
      </c>
      <c r="E489" s="40" t="s">
        <v>307</v>
      </c>
      <c r="F489" s="40">
        <v>45444</v>
      </c>
      <c r="G489" s="40" t="s">
        <v>56</v>
      </c>
      <c r="H489" s="40" t="s">
        <v>551</v>
      </c>
      <c r="I489" s="3"/>
      <c r="J489" s="19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>
        <f>SUM(Table1[[#This Row],[050]:[150]])</f>
        <v>0</v>
      </c>
      <c r="AE489" s="20"/>
    </row>
    <row r="490" spans="1:31" s="10" customFormat="1" x14ac:dyDescent="0.25">
      <c r="A490" s="40" t="s">
        <v>305</v>
      </c>
      <c r="B490" s="40" t="s">
        <v>114</v>
      </c>
      <c r="C490" s="40" t="s">
        <v>308</v>
      </c>
      <c r="D490" s="40" t="s">
        <v>116</v>
      </c>
      <c r="E490" s="40" t="s">
        <v>307</v>
      </c>
      <c r="F490" s="40">
        <v>45444</v>
      </c>
      <c r="G490" s="40" t="s">
        <v>56</v>
      </c>
      <c r="H490" s="40" t="s">
        <v>552</v>
      </c>
      <c r="I490" s="3"/>
      <c r="J490" s="19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>
        <f>SUM(Table1[[#This Row],[050]:[150]])</f>
        <v>0</v>
      </c>
      <c r="AE490" s="22"/>
    </row>
    <row r="491" spans="1:31" s="9" customFormat="1" x14ac:dyDescent="0.25">
      <c r="A491" s="40" t="s">
        <v>305</v>
      </c>
      <c r="B491" s="40" t="s">
        <v>114</v>
      </c>
      <c r="C491" s="40" t="s">
        <v>308</v>
      </c>
      <c r="D491" s="40" t="s">
        <v>116</v>
      </c>
      <c r="E491" s="40" t="s">
        <v>307</v>
      </c>
      <c r="F491" s="40">
        <v>45444</v>
      </c>
      <c r="G491" s="40" t="s">
        <v>56</v>
      </c>
      <c r="H491" s="40" t="s">
        <v>553</v>
      </c>
      <c r="I491" s="3"/>
      <c r="J491" s="19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>
        <f>SUM(Table1[[#This Row],[050]:[150]])</f>
        <v>0</v>
      </c>
      <c r="AE491" s="20"/>
    </row>
    <row r="492" spans="1:31" s="9" customFormat="1" x14ac:dyDescent="0.25">
      <c r="A492" s="24" t="s">
        <v>305</v>
      </c>
      <c r="B492" s="24" t="s">
        <v>114</v>
      </c>
      <c r="C492" s="24" t="s">
        <v>308</v>
      </c>
      <c r="D492" s="24"/>
      <c r="E492" s="24"/>
      <c r="F492" s="24"/>
      <c r="G492" s="24"/>
      <c r="H492" s="24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20"/>
    </row>
    <row r="493" spans="1:31" s="10" customFormat="1" x14ac:dyDescent="0.25">
      <c r="A493" s="40" t="s">
        <v>305</v>
      </c>
      <c r="B493" s="40" t="s">
        <v>119</v>
      </c>
      <c r="C493" s="40" t="s">
        <v>309</v>
      </c>
      <c r="D493" s="40" t="s">
        <v>115</v>
      </c>
      <c r="E493" s="40" t="s">
        <v>310</v>
      </c>
      <c r="F493" s="40">
        <v>45444</v>
      </c>
      <c r="G493" s="40" t="s">
        <v>56</v>
      </c>
      <c r="H493" s="40" t="s">
        <v>549</v>
      </c>
      <c r="I493" s="40"/>
      <c r="J493" s="19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4">
        <f>SUM(Table1[[#This Row],[050]:[150]])</f>
        <v>0</v>
      </c>
      <c r="AE493" s="22"/>
    </row>
    <row r="494" spans="1:31" s="9" customFormat="1" x14ac:dyDescent="0.25">
      <c r="A494" s="40" t="s">
        <v>305</v>
      </c>
      <c r="B494" s="40" t="s">
        <v>119</v>
      </c>
      <c r="C494" s="40" t="s">
        <v>309</v>
      </c>
      <c r="D494" s="40" t="s">
        <v>115</v>
      </c>
      <c r="E494" s="40" t="s">
        <v>310</v>
      </c>
      <c r="F494" s="40">
        <v>45444</v>
      </c>
      <c r="G494" s="40" t="s">
        <v>56</v>
      </c>
      <c r="H494" s="40" t="s">
        <v>550</v>
      </c>
      <c r="I494" s="3"/>
      <c r="J494" s="19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>
        <f>SUM(Table1[[#This Row],[050]:[150]])</f>
        <v>0</v>
      </c>
      <c r="AE494" s="20"/>
    </row>
    <row r="495" spans="1:31" s="9" customFormat="1" x14ac:dyDescent="0.25">
      <c r="A495" s="40" t="s">
        <v>305</v>
      </c>
      <c r="B495" s="40" t="s">
        <v>119</v>
      </c>
      <c r="C495" s="40" t="s">
        <v>309</v>
      </c>
      <c r="D495" s="40" t="s">
        <v>115</v>
      </c>
      <c r="E495" s="40" t="s">
        <v>310</v>
      </c>
      <c r="F495" s="40">
        <v>45444</v>
      </c>
      <c r="G495" s="40" t="s">
        <v>56</v>
      </c>
      <c r="H495" s="40" t="s">
        <v>551</v>
      </c>
      <c r="I495" s="3"/>
      <c r="J495" s="19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>
        <f>SUM(Table1[[#This Row],[050]:[150]])</f>
        <v>0</v>
      </c>
      <c r="AE495" s="20"/>
    </row>
    <row r="496" spans="1:31" s="9" customFormat="1" x14ac:dyDescent="0.25">
      <c r="A496" s="40" t="s">
        <v>305</v>
      </c>
      <c r="B496" s="40" t="s">
        <v>119</v>
      </c>
      <c r="C496" s="40" t="s">
        <v>309</v>
      </c>
      <c r="D496" s="40" t="s">
        <v>115</v>
      </c>
      <c r="E496" s="40" t="s">
        <v>310</v>
      </c>
      <c r="F496" s="40">
        <v>45444</v>
      </c>
      <c r="G496" s="40" t="s">
        <v>56</v>
      </c>
      <c r="H496" s="40" t="s">
        <v>552</v>
      </c>
      <c r="I496" s="3"/>
      <c r="J496" s="19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>
        <f>SUM(Table1[[#This Row],[050]:[150]])</f>
        <v>0</v>
      </c>
      <c r="AE496" s="20"/>
    </row>
    <row r="497" spans="1:31" s="9" customFormat="1" x14ac:dyDescent="0.25">
      <c r="A497" s="40" t="s">
        <v>305</v>
      </c>
      <c r="B497" s="40" t="s">
        <v>119</v>
      </c>
      <c r="C497" s="40" t="s">
        <v>309</v>
      </c>
      <c r="D497" s="40" t="s">
        <v>115</v>
      </c>
      <c r="E497" s="40" t="s">
        <v>310</v>
      </c>
      <c r="F497" s="40">
        <v>45444</v>
      </c>
      <c r="G497" s="40" t="s">
        <v>56</v>
      </c>
      <c r="H497" s="40" t="s">
        <v>553</v>
      </c>
      <c r="I497" s="3"/>
      <c r="J497" s="19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>
        <f>SUM(Table1[[#This Row],[050]:[150]])</f>
        <v>0</v>
      </c>
      <c r="AE497" s="20"/>
    </row>
    <row r="498" spans="1:31" s="10" customFormat="1" x14ac:dyDescent="0.25">
      <c r="A498" s="24" t="s">
        <v>305</v>
      </c>
      <c r="B498" s="24" t="s">
        <v>119</v>
      </c>
      <c r="C498" s="24" t="s">
        <v>309</v>
      </c>
      <c r="D498" s="24"/>
      <c r="E498" s="24"/>
      <c r="F498" s="24"/>
      <c r="G498" s="24"/>
      <c r="H498" s="24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22"/>
    </row>
    <row r="499" spans="1:31" s="9" customFormat="1" x14ac:dyDescent="0.25">
      <c r="A499" s="40" t="s">
        <v>305</v>
      </c>
      <c r="B499" s="40" t="s">
        <v>119</v>
      </c>
      <c r="C499" s="40" t="s">
        <v>311</v>
      </c>
      <c r="D499" s="40" t="s">
        <v>120</v>
      </c>
      <c r="E499" s="40" t="s">
        <v>310</v>
      </c>
      <c r="F499" s="40">
        <v>45444</v>
      </c>
      <c r="G499" s="40" t="s">
        <v>56</v>
      </c>
      <c r="H499" s="40" t="s">
        <v>549</v>
      </c>
      <c r="I499" s="40"/>
      <c r="J499" s="19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4">
        <f>SUM(Table1[[#This Row],[050]:[150]])</f>
        <v>0</v>
      </c>
      <c r="AE499" s="20"/>
    </row>
    <row r="500" spans="1:31" s="9" customFormat="1" x14ac:dyDescent="0.25">
      <c r="A500" s="40" t="s">
        <v>305</v>
      </c>
      <c r="B500" s="40" t="s">
        <v>119</v>
      </c>
      <c r="C500" s="40" t="s">
        <v>311</v>
      </c>
      <c r="D500" s="40" t="s">
        <v>120</v>
      </c>
      <c r="E500" s="40" t="s">
        <v>310</v>
      </c>
      <c r="F500" s="40">
        <v>45444</v>
      </c>
      <c r="G500" s="40" t="s">
        <v>56</v>
      </c>
      <c r="H500" s="40" t="s">
        <v>550</v>
      </c>
      <c r="I500" s="3"/>
      <c r="J500" s="19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>
        <f>SUM(Table1[[#This Row],[050]:[150]])</f>
        <v>0</v>
      </c>
      <c r="AE500" s="20"/>
    </row>
    <row r="501" spans="1:31" s="10" customFormat="1" x14ac:dyDescent="0.25">
      <c r="A501" s="40" t="s">
        <v>305</v>
      </c>
      <c r="B501" s="40" t="s">
        <v>119</v>
      </c>
      <c r="C501" s="40" t="s">
        <v>311</v>
      </c>
      <c r="D501" s="40" t="s">
        <v>120</v>
      </c>
      <c r="E501" s="40" t="s">
        <v>310</v>
      </c>
      <c r="F501" s="40">
        <v>45444</v>
      </c>
      <c r="G501" s="40" t="s">
        <v>56</v>
      </c>
      <c r="H501" s="40" t="s">
        <v>551</v>
      </c>
      <c r="I501" s="3"/>
      <c r="J501" s="19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>
        <f>SUM(Table1[[#This Row],[050]:[150]])</f>
        <v>0</v>
      </c>
      <c r="AE501" s="22"/>
    </row>
    <row r="502" spans="1:31" s="9" customFormat="1" x14ac:dyDescent="0.25">
      <c r="A502" s="40" t="s">
        <v>305</v>
      </c>
      <c r="B502" s="40" t="s">
        <v>119</v>
      </c>
      <c r="C502" s="40" t="s">
        <v>311</v>
      </c>
      <c r="D502" s="40" t="s">
        <v>120</v>
      </c>
      <c r="E502" s="40" t="s">
        <v>310</v>
      </c>
      <c r="F502" s="40">
        <v>45444</v>
      </c>
      <c r="G502" s="40" t="s">
        <v>56</v>
      </c>
      <c r="H502" s="40" t="s">
        <v>552</v>
      </c>
      <c r="I502" s="3"/>
      <c r="J502" s="19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>
        <f>SUM(Table1[[#This Row],[050]:[150]])</f>
        <v>0</v>
      </c>
      <c r="AE502" s="20"/>
    </row>
    <row r="503" spans="1:31" s="9" customFormat="1" x14ac:dyDescent="0.25">
      <c r="A503" s="40" t="s">
        <v>305</v>
      </c>
      <c r="B503" s="40" t="s">
        <v>119</v>
      </c>
      <c r="C503" s="40" t="s">
        <v>311</v>
      </c>
      <c r="D503" s="40" t="s">
        <v>120</v>
      </c>
      <c r="E503" s="40" t="s">
        <v>310</v>
      </c>
      <c r="F503" s="40">
        <v>45444</v>
      </c>
      <c r="G503" s="40" t="s">
        <v>56</v>
      </c>
      <c r="H503" s="40" t="s">
        <v>553</v>
      </c>
      <c r="I503" s="3"/>
      <c r="J503" s="19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>
        <f>SUM(Table1[[#This Row],[050]:[150]])</f>
        <v>0</v>
      </c>
      <c r="AE503" s="20"/>
    </row>
    <row r="504" spans="1:31" s="9" customFormat="1" x14ac:dyDescent="0.25">
      <c r="A504" s="24" t="s">
        <v>305</v>
      </c>
      <c r="B504" s="24" t="s">
        <v>119</v>
      </c>
      <c r="C504" s="24" t="s">
        <v>311</v>
      </c>
      <c r="D504" s="24"/>
      <c r="E504" s="24"/>
      <c r="F504" s="24"/>
      <c r="G504" s="24"/>
      <c r="H504" s="24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20"/>
    </row>
    <row r="505" spans="1:31" s="9" customFormat="1" x14ac:dyDescent="0.25">
      <c r="A505" s="40" t="s">
        <v>312</v>
      </c>
      <c r="B505" s="40" t="s">
        <v>114</v>
      </c>
      <c r="C505" s="40" t="s">
        <v>313</v>
      </c>
      <c r="D505" s="40" t="s">
        <v>116</v>
      </c>
      <c r="E505" s="40" t="s">
        <v>268</v>
      </c>
      <c r="F505" s="40">
        <v>45474</v>
      </c>
      <c r="G505" s="40" t="s">
        <v>56</v>
      </c>
      <c r="H505" s="40" t="s">
        <v>549</v>
      </c>
      <c r="I505" s="40"/>
      <c r="J505" s="19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4">
        <f>SUM(Table1[[#This Row],[050]:[150]])</f>
        <v>0</v>
      </c>
      <c r="AE505" s="20"/>
    </row>
    <row r="506" spans="1:31" s="10" customFormat="1" x14ac:dyDescent="0.25">
      <c r="A506" s="40" t="s">
        <v>312</v>
      </c>
      <c r="B506" s="40" t="s">
        <v>114</v>
      </c>
      <c r="C506" s="40" t="s">
        <v>313</v>
      </c>
      <c r="D506" s="40" t="s">
        <v>116</v>
      </c>
      <c r="E506" s="40" t="s">
        <v>268</v>
      </c>
      <c r="F506" s="40">
        <v>45474</v>
      </c>
      <c r="G506" s="40" t="s">
        <v>56</v>
      </c>
      <c r="H506" s="40" t="s">
        <v>550</v>
      </c>
      <c r="I506" s="3"/>
      <c r="J506" s="19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>
        <f>SUM(Table1[[#This Row],[050]:[150]])</f>
        <v>0</v>
      </c>
      <c r="AE506" s="22"/>
    </row>
    <row r="507" spans="1:31" s="9" customFormat="1" x14ac:dyDescent="0.25">
      <c r="A507" s="40" t="s">
        <v>312</v>
      </c>
      <c r="B507" s="40" t="s">
        <v>114</v>
      </c>
      <c r="C507" s="40" t="s">
        <v>313</v>
      </c>
      <c r="D507" s="40" t="s">
        <v>116</v>
      </c>
      <c r="E507" s="40" t="s">
        <v>268</v>
      </c>
      <c r="F507" s="40">
        <v>45474</v>
      </c>
      <c r="G507" s="40" t="s">
        <v>56</v>
      </c>
      <c r="H507" s="40" t="s">
        <v>551</v>
      </c>
      <c r="I507" s="3"/>
      <c r="J507" s="19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>
        <f>SUM(Table1[[#This Row],[050]:[150]])</f>
        <v>0</v>
      </c>
      <c r="AE507" s="20"/>
    </row>
    <row r="508" spans="1:31" s="9" customFormat="1" x14ac:dyDescent="0.25">
      <c r="A508" s="40" t="s">
        <v>312</v>
      </c>
      <c r="B508" s="40" t="s">
        <v>114</v>
      </c>
      <c r="C508" s="40" t="s">
        <v>313</v>
      </c>
      <c r="D508" s="40" t="s">
        <v>116</v>
      </c>
      <c r="E508" s="40" t="s">
        <v>268</v>
      </c>
      <c r="F508" s="40">
        <v>45474</v>
      </c>
      <c r="G508" s="40" t="s">
        <v>56</v>
      </c>
      <c r="H508" s="40" t="s">
        <v>552</v>
      </c>
      <c r="I508" s="3"/>
      <c r="J508" s="19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>
        <f>SUM(Table1[[#This Row],[050]:[150]])</f>
        <v>0</v>
      </c>
      <c r="AE508" s="20"/>
    </row>
    <row r="509" spans="1:31" s="9" customFormat="1" x14ac:dyDescent="0.25">
      <c r="A509" s="40" t="s">
        <v>312</v>
      </c>
      <c r="B509" s="40" t="s">
        <v>114</v>
      </c>
      <c r="C509" s="40" t="s">
        <v>313</v>
      </c>
      <c r="D509" s="40" t="s">
        <v>116</v>
      </c>
      <c r="E509" s="40" t="s">
        <v>268</v>
      </c>
      <c r="F509" s="40">
        <v>45474</v>
      </c>
      <c r="G509" s="40" t="s">
        <v>56</v>
      </c>
      <c r="H509" s="40" t="s">
        <v>553</v>
      </c>
      <c r="I509" s="3"/>
      <c r="J509" s="19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>
        <f>SUM(Table1[[#This Row],[050]:[150]])</f>
        <v>0</v>
      </c>
      <c r="AE509" s="20"/>
    </row>
    <row r="510" spans="1:31" s="9" customFormat="1" x14ac:dyDescent="0.25">
      <c r="A510" s="24" t="s">
        <v>312</v>
      </c>
      <c r="B510" s="24" t="s">
        <v>114</v>
      </c>
      <c r="C510" s="24" t="s">
        <v>313</v>
      </c>
      <c r="D510" s="24"/>
      <c r="E510" s="24"/>
      <c r="F510" s="24"/>
      <c r="G510" s="24"/>
      <c r="H510" s="24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20"/>
    </row>
    <row r="511" spans="1:31" s="9" customFormat="1" x14ac:dyDescent="0.25">
      <c r="A511" s="40" t="s">
        <v>312</v>
      </c>
      <c r="B511" s="40" t="s">
        <v>114</v>
      </c>
      <c r="C511" s="40" t="s">
        <v>314</v>
      </c>
      <c r="D511" s="40" t="s">
        <v>116</v>
      </c>
      <c r="E511" s="40" t="s">
        <v>315</v>
      </c>
      <c r="F511" s="40">
        <v>45474</v>
      </c>
      <c r="G511" s="40" t="s">
        <v>56</v>
      </c>
      <c r="H511" s="40" t="s">
        <v>549</v>
      </c>
      <c r="I511" s="40"/>
      <c r="J511" s="19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4">
        <f>SUM(Table1[[#This Row],[050]:[150]])</f>
        <v>0</v>
      </c>
      <c r="AE511" s="20"/>
    </row>
    <row r="512" spans="1:31" s="9" customFormat="1" x14ac:dyDescent="0.25">
      <c r="A512" s="40" t="s">
        <v>312</v>
      </c>
      <c r="B512" s="40" t="s">
        <v>114</v>
      </c>
      <c r="C512" s="40" t="s">
        <v>314</v>
      </c>
      <c r="D512" s="40" t="s">
        <v>116</v>
      </c>
      <c r="E512" s="40" t="s">
        <v>315</v>
      </c>
      <c r="F512" s="40">
        <v>45474</v>
      </c>
      <c r="G512" s="40" t="s">
        <v>56</v>
      </c>
      <c r="H512" s="40" t="s">
        <v>550</v>
      </c>
      <c r="I512" s="3"/>
      <c r="J512" s="19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>
        <f>SUM(Table1[[#This Row],[050]:[150]])</f>
        <v>0</v>
      </c>
      <c r="AE512" s="20"/>
    </row>
    <row r="513" spans="1:31" s="10" customFormat="1" x14ac:dyDescent="0.25">
      <c r="A513" s="40" t="s">
        <v>312</v>
      </c>
      <c r="B513" s="40" t="s">
        <v>114</v>
      </c>
      <c r="C513" s="40" t="s">
        <v>314</v>
      </c>
      <c r="D513" s="40" t="s">
        <v>116</v>
      </c>
      <c r="E513" s="40" t="s">
        <v>315</v>
      </c>
      <c r="F513" s="40">
        <v>45474</v>
      </c>
      <c r="G513" s="40" t="s">
        <v>56</v>
      </c>
      <c r="H513" s="40" t="s">
        <v>551</v>
      </c>
      <c r="I513" s="3"/>
      <c r="J513" s="19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>
        <f>SUM(Table1[[#This Row],[050]:[150]])</f>
        <v>0</v>
      </c>
      <c r="AE513" s="22"/>
    </row>
    <row r="514" spans="1:31" s="9" customFormat="1" x14ac:dyDescent="0.25">
      <c r="A514" s="40" t="s">
        <v>312</v>
      </c>
      <c r="B514" s="40" t="s">
        <v>114</v>
      </c>
      <c r="C514" s="40" t="s">
        <v>314</v>
      </c>
      <c r="D514" s="40" t="s">
        <v>116</v>
      </c>
      <c r="E514" s="40" t="s">
        <v>315</v>
      </c>
      <c r="F514" s="40">
        <v>45474</v>
      </c>
      <c r="G514" s="40" t="s">
        <v>56</v>
      </c>
      <c r="H514" s="40" t="s">
        <v>552</v>
      </c>
      <c r="I514" s="3"/>
      <c r="J514" s="19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>
        <f>SUM(Table1[[#This Row],[050]:[150]])</f>
        <v>0</v>
      </c>
      <c r="AE514" s="20"/>
    </row>
    <row r="515" spans="1:31" s="9" customFormat="1" x14ac:dyDescent="0.25">
      <c r="A515" s="40" t="s">
        <v>312</v>
      </c>
      <c r="B515" s="40" t="s">
        <v>114</v>
      </c>
      <c r="C515" s="40" t="s">
        <v>314</v>
      </c>
      <c r="D515" s="40" t="s">
        <v>116</v>
      </c>
      <c r="E515" s="40" t="s">
        <v>315</v>
      </c>
      <c r="F515" s="40">
        <v>45474</v>
      </c>
      <c r="G515" s="40" t="s">
        <v>56</v>
      </c>
      <c r="H515" s="40" t="s">
        <v>553</v>
      </c>
      <c r="I515" s="3"/>
      <c r="J515" s="19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>
        <f>SUM(Table1[[#This Row],[050]:[150]])</f>
        <v>0</v>
      </c>
      <c r="AE515" s="20"/>
    </row>
    <row r="516" spans="1:31" s="10" customFormat="1" x14ac:dyDescent="0.25">
      <c r="A516" s="24" t="s">
        <v>312</v>
      </c>
      <c r="B516" s="24" t="s">
        <v>114</v>
      </c>
      <c r="C516" s="24" t="s">
        <v>314</v>
      </c>
      <c r="D516" s="24"/>
      <c r="E516" s="24"/>
      <c r="F516" s="24"/>
      <c r="G516" s="24"/>
      <c r="H516" s="24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22"/>
    </row>
    <row r="517" spans="1:31" s="9" customFormat="1" x14ac:dyDescent="0.25">
      <c r="A517" s="40" t="s">
        <v>312</v>
      </c>
      <c r="B517" s="40" t="s">
        <v>119</v>
      </c>
      <c r="C517" s="40" t="s">
        <v>316</v>
      </c>
      <c r="D517" s="40" t="s">
        <v>115</v>
      </c>
      <c r="E517" s="40" t="s">
        <v>317</v>
      </c>
      <c r="F517" s="40">
        <v>45474</v>
      </c>
      <c r="G517" s="40" t="s">
        <v>56</v>
      </c>
      <c r="H517" s="40" t="s">
        <v>549</v>
      </c>
      <c r="I517" s="40"/>
      <c r="J517" s="19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4">
        <f>SUM(Table1[[#This Row],[050]:[150]])</f>
        <v>0</v>
      </c>
      <c r="AE517" s="20"/>
    </row>
    <row r="518" spans="1:31" s="9" customFormat="1" x14ac:dyDescent="0.25">
      <c r="A518" s="40" t="s">
        <v>312</v>
      </c>
      <c r="B518" s="40" t="s">
        <v>119</v>
      </c>
      <c r="C518" s="40" t="s">
        <v>316</v>
      </c>
      <c r="D518" s="40" t="s">
        <v>115</v>
      </c>
      <c r="E518" s="40" t="s">
        <v>317</v>
      </c>
      <c r="F518" s="40">
        <v>45474</v>
      </c>
      <c r="G518" s="40" t="s">
        <v>56</v>
      </c>
      <c r="H518" s="40" t="s">
        <v>550</v>
      </c>
      <c r="I518" s="3"/>
      <c r="J518" s="19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>
        <f>SUM(Table1[[#This Row],[050]:[150]])</f>
        <v>0</v>
      </c>
      <c r="AE518" s="20"/>
    </row>
    <row r="519" spans="1:31" s="9" customFormat="1" x14ac:dyDescent="0.25">
      <c r="A519" s="40" t="s">
        <v>312</v>
      </c>
      <c r="B519" s="40" t="s">
        <v>119</v>
      </c>
      <c r="C519" s="40" t="s">
        <v>316</v>
      </c>
      <c r="D519" s="40" t="s">
        <v>115</v>
      </c>
      <c r="E519" s="40" t="s">
        <v>317</v>
      </c>
      <c r="F519" s="40">
        <v>45474</v>
      </c>
      <c r="G519" s="40" t="s">
        <v>56</v>
      </c>
      <c r="H519" s="40" t="s">
        <v>551</v>
      </c>
      <c r="I519" s="3"/>
      <c r="J519" s="19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>
        <f>SUM(Table1[[#This Row],[050]:[150]])</f>
        <v>0</v>
      </c>
      <c r="AE519" s="20"/>
    </row>
    <row r="520" spans="1:31" s="9" customFormat="1" x14ac:dyDescent="0.25">
      <c r="A520" s="40" t="s">
        <v>312</v>
      </c>
      <c r="B520" s="40" t="s">
        <v>119</v>
      </c>
      <c r="C520" s="40" t="s">
        <v>316</v>
      </c>
      <c r="D520" s="40" t="s">
        <v>115</v>
      </c>
      <c r="E520" s="40" t="s">
        <v>317</v>
      </c>
      <c r="F520" s="40">
        <v>45474</v>
      </c>
      <c r="G520" s="40" t="s">
        <v>56</v>
      </c>
      <c r="H520" s="40" t="s">
        <v>552</v>
      </c>
      <c r="I520" s="3"/>
      <c r="J520" s="19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>
        <f>SUM(Table1[[#This Row],[050]:[150]])</f>
        <v>0</v>
      </c>
      <c r="AE520" s="20"/>
    </row>
    <row r="521" spans="1:31" s="9" customFormat="1" x14ac:dyDescent="0.25">
      <c r="A521" s="40" t="s">
        <v>312</v>
      </c>
      <c r="B521" s="40" t="s">
        <v>119</v>
      </c>
      <c r="C521" s="40" t="s">
        <v>316</v>
      </c>
      <c r="D521" s="40" t="s">
        <v>115</v>
      </c>
      <c r="E521" s="40" t="s">
        <v>317</v>
      </c>
      <c r="F521" s="40">
        <v>45474</v>
      </c>
      <c r="G521" s="40" t="s">
        <v>56</v>
      </c>
      <c r="H521" s="40" t="s">
        <v>553</v>
      </c>
      <c r="I521" s="3"/>
      <c r="J521" s="19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>
        <f>SUM(Table1[[#This Row],[050]:[150]])</f>
        <v>0</v>
      </c>
      <c r="AE521" s="20"/>
    </row>
    <row r="522" spans="1:31" s="9" customFormat="1" x14ac:dyDescent="0.25">
      <c r="A522" s="24" t="s">
        <v>312</v>
      </c>
      <c r="B522" s="24" t="s">
        <v>119</v>
      </c>
      <c r="C522" s="24" t="s">
        <v>316</v>
      </c>
      <c r="D522" s="24"/>
      <c r="E522" s="24"/>
      <c r="F522" s="24"/>
      <c r="G522" s="24"/>
      <c r="H522" s="24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20"/>
    </row>
    <row r="523" spans="1:31" s="9" customFormat="1" x14ac:dyDescent="0.25">
      <c r="A523" s="40" t="s">
        <v>312</v>
      </c>
      <c r="B523" s="40" t="s">
        <v>119</v>
      </c>
      <c r="C523" s="40" t="s">
        <v>318</v>
      </c>
      <c r="D523" s="40" t="s">
        <v>115</v>
      </c>
      <c r="E523" s="40" t="s">
        <v>319</v>
      </c>
      <c r="F523" s="40">
        <v>45474</v>
      </c>
      <c r="G523" s="40" t="s">
        <v>56</v>
      </c>
      <c r="H523" s="40" t="s">
        <v>549</v>
      </c>
      <c r="I523" s="40"/>
      <c r="J523" s="19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4">
        <f>SUM(Table1[[#This Row],[050]:[150]])</f>
        <v>0</v>
      </c>
      <c r="AE523" s="20"/>
    </row>
    <row r="524" spans="1:31" s="10" customFormat="1" x14ac:dyDescent="0.25">
      <c r="A524" s="40" t="s">
        <v>312</v>
      </c>
      <c r="B524" s="40" t="s">
        <v>119</v>
      </c>
      <c r="C524" s="40" t="s">
        <v>318</v>
      </c>
      <c r="D524" s="40" t="s">
        <v>115</v>
      </c>
      <c r="E524" s="40" t="s">
        <v>319</v>
      </c>
      <c r="F524" s="40">
        <v>45474</v>
      </c>
      <c r="G524" s="40" t="s">
        <v>56</v>
      </c>
      <c r="H524" s="40" t="s">
        <v>550</v>
      </c>
      <c r="I524" s="3"/>
      <c r="J524" s="19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>
        <f>SUM(Table1[[#This Row],[050]:[150]])</f>
        <v>0</v>
      </c>
      <c r="AE524" s="22"/>
    </row>
    <row r="525" spans="1:31" s="9" customFormat="1" x14ac:dyDescent="0.25">
      <c r="A525" s="40" t="s">
        <v>312</v>
      </c>
      <c r="B525" s="40" t="s">
        <v>119</v>
      </c>
      <c r="C525" s="40" t="s">
        <v>318</v>
      </c>
      <c r="D525" s="40" t="s">
        <v>115</v>
      </c>
      <c r="E525" s="40" t="s">
        <v>319</v>
      </c>
      <c r="F525" s="40">
        <v>45474</v>
      </c>
      <c r="G525" s="40" t="s">
        <v>56</v>
      </c>
      <c r="H525" s="40" t="s">
        <v>551</v>
      </c>
      <c r="I525" s="3"/>
      <c r="J525" s="19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>
        <f>SUM(Table1[[#This Row],[050]:[150]])</f>
        <v>0</v>
      </c>
      <c r="AE525" s="20"/>
    </row>
    <row r="526" spans="1:31" s="9" customFormat="1" x14ac:dyDescent="0.25">
      <c r="A526" s="40" t="s">
        <v>312</v>
      </c>
      <c r="B526" s="40" t="s">
        <v>119</v>
      </c>
      <c r="C526" s="40" t="s">
        <v>318</v>
      </c>
      <c r="D526" s="40" t="s">
        <v>115</v>
      </c>
      <c r="E526" s="40" t="s">
        <v>319</v>
      </c>
      <c r="F526" s="40">
        <v>45474</v>
      </c>
      <c r="G526" s="40" t="s">
        <v>56</v>
      </c>
      <c r="H526" s="40" t="s">
        <v>552</v>
      </c>
      <c r="I526" s="3"/>
      <c r="J526" s="19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>
        <f>SUM(Table1[[#This Row],[050]:[150]])</f>
        <v>0</v>
      </c>
      <c r="AE526" s="20"/>
    </row>
    <row r="527" spans="1:31" s="9" customFormat="1" x14ac:dyDescent="0.25">
      <c r="A527" s="40" t="s">
        <v>312</v>
      </c>
      <c r="B527" s="40" t="s">
        <v>119</v>
      </c>
      <c r="C527" s="40" t="s">
        <v>318</v>
      </c>
      <c r="D527" s="40" t="s">
        <v>115</v>
      </c>
      <c r="E527" s="40" t="s">
        <v>319</v>
      </c>
      <c r="F527" s="40">
        <v>45474</v>
      </c>
      <c r="G527" s="40" t="s">
        <v>56</v>
      </c>
      <c r="H527" s="40" t="s">
        <v>553</v>
      </c>
      <c r="I527" s="3"/>
      <c r="J527" s="19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>
        <f>SUM(Table1[[#This Row],[050]:[150]])</f>
        <v>0</v>
      </c>
      <c r="AE527" s="20"/>
    </row>
    <row r="528" spans="1:31" s="9" customFormat="1" x14ac:dyDescent="0.25">
      <c r="A528" s="24" t="s">
        <v>312</v>
      </c>
      <c r="B528" s="24" t="s">
        <v>119</v>
      </c>
      <c r="C528" s="24" t="s">
        <v>318</v>
      </c>
      <c r="D528" s="24"/>
      <c r="E528" s="24"/>
      <c r="F528" s="24"/>
      <c r="G528" s="24"/>
      <c r="H528" s="24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20"/>
    </row>
    <row r="529" spans="1:31" s="9" customFormat="1" x14ac:dyDescent="0.25">
      <c r="A529" s="40" t="s">
        <v>320</v>
      </c>
      <c r="B529" s="40" t="s">
        <v>114</v>
      </c>
      <c r="C529" s="40" t="s">
        <v>321</v>
      </c>
      <c r="D529" s="40" t="s">
        <v>116</v>
      </c>
      <c r="E529" s="40" t="s">
        <v>322</v>
      </c>
      <c r="F529" s="40">
        <v>45505</v>
      </c>
      <c r="G529" s="40" t="s">
        <v>56</v>
      </c>
      <c r="H529" s="40" t="s">
        <v>549</v>
      </c>
      <c r="I529" s="40"/>
      <c r="J529" s="19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4">
        <f>SUM(Table1[[#This Row],[050]:[150]])</f>
        <v>0</v>
      </c>
      <c r="AE529" s="20"/>
    </row>
    <row r="530" spans="1:31" s="9" customFormat="1" x14ac:dyDescent="0.25">
      <c r="A530" s="40" t="s">
        <v>320</v>
      </c>
      <c r="B530" s="40" t="s">
        <v>114</v>
      </c>
      <c r="C530" s="40" t="s">
        <v>321</v>
      </c>
      <c r="D530" s="40" t="s">
        <v>116</v>
      </c>
      <c r="E530" s="40" t="s">
        <v>322</v>
      </c>
      <c r="F530" s="40">
        <v>45505</v>
      </c>
      <c r="G530" s="40" t="s">
        <v>56</v>
      </c>
      <c r="H530" s="40" t="s">
        <v>550</v>
      </c>
      <c r="I530" s="3"/>
      <c r="J530" s="19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>
        <f>SUM(Table1[[#This Row],[050]:[150]])</f>
        <v>0</v>
      </c>
      <c r="AE530" s="20"/>
    </row>
    <row r="531" spans="1:31" s="9" customFormat="1" x14ac:dyDescent="0.25">
      <c r="A531" s="40" t="s">
        <v>320</v>
      </c>
      <c r="B531" s="40" t="s">
        <v>114</v>
      </c>
      <c r="C531" s="40" t="s">
        <v>321</v>
      </c>
      <c r="D531" s="40" t="s">
        <v>116</v>
      </c>
      <c r="E531" s="40" t="s">
        <v>322</v>
      </c>
      <c r="F531" s="40">
        <v>45505</v>
      </c>
      <c r="G531" s="40" t="s">
        <v>56</v>
      </c>
      <c r="H531" s="40" t="s">
        <v>551</v>
      </c>
      <c r="I531" s="3"/>
      <c r="J531" s="19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>
        <f>SUM(Table1[[#This Row],[050]:[150]])</f>
        <v>0</v>
      </c>
      <c r="AE531" s="20"/>
    </row>
    <row r="532" spans="1:31" s="10" customFormat="1" x14ac:dyDescent="0.25">
      <c r="A532" s="40" t="s">
        <v>320</v>
      </c>
      <c r="B532" s="40" t="s">
        <v>114</v>
      </c>
      <c r="C532" s="40" t="s">
        <v>321</v>
      </c>
      <c r="D532" s="40" t="s">
        <v>116</v>
      </c>
      <c r="E532" s="40" t="s">
        <v>322</v>
      </c>
      <c r="F532" s="40">
        <v>45505</v>
      </c>
      <c r="G532" s="40" t="s">
        <v>56</v>
      </c>
      <c r="H532" s="40" t="s">
        <v>552</v>
      </c>
      <c r="I532" s="3"/>
      <c r="J532" s="19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>
        <f>SUM(Table1[[#This Row],[050]:[150]])</f>
        <v>0</v>
      </c>
      <c r="AE532" s="22"/>
    </row>
    <row r="533" spans="1:31" s="9" customFormat="1" x14ac:dyDescent="0.25">
      <c r="A533" s="40" t="s">
        <v>320</v>
      </c>
      <c r="B533" s="40" t="s">
        <v>114</v>
      </c>
      <c r="C533" s="40" t="s">
        <v>321</v>
      </c>
      <c r="D533" s="40" t="s">
        <v>116</v>
      </c>
      <c r="E533" s="40" t="s">
        <v>322</v>
      </c>
      <c r="F533" s="40">
        <v>45505</v>
      </c>
      <c r="G533" s="40" t="s">
        <v>56</v>
      </c>
      <c r="H533" s="40" t="s">
        <v>553</v>
      </c>
      <c r="I533" s="3"/>
      <c r="J533" s="19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>
        <f>SUM(Table1[[#This Row],[050]:[150]])</f>
        <v>0</v>
      </c>
      <c r="AE533" s="20"/>
    </row>
    <row r="534" spans="1:31" s="9" customFormat="1" x14ac:dyDescent="0.25">
      <c r="A534" s="24" t="s">
        <v>320</v>
      </c>
      <c r="B534" s="24" t="s">
        <v>114</v>
      </c>
      <c r="C534" s="24" t="s">
        <v>321</v>
      </c>
      <c r="D534" s="24"/>
      <c r="E534" s="24"/>
      <c r="F534" s="24"/>
      <c r="G534" s="24"/>
      <c r="H534" s="24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20"/>
    </row>
    <row r="535" spans="1:31" s="10" customFormat="1" x14ac:dyDescent="0.25">
      <c r="A535" s="40" t="s">
        <v>320</v>
      </c>
      <c r="B535" s="40" t="s">
        <v>114</v>
      </c>
      <c r="C535" s="40" t="s">
        <v>323</v>
      </c>
      <c r="D535" s="40" t="s">
        <v>116</v>
      </c>
      <c r="E535" s="40" t="s">
        <v>315</v>
      </c>
      <c r="F535" s="40">
        <v>45505</v>
      </c>
      <c r="G535" s="40" t="s">
        <v>56</v>
      </c>
      <c r="H535" s="40" t="s">
        <v>549</v>
      </c>
      <c r="I535" s="40"/>
      <c r="J535" s="19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4">
        <f>SUM(Table1[[#This Row],[050]:[150]])</f>
        <v>0</v>
      </c>
      <c r="AE535" s="22"/>
    </row>
    <row r="536" spans="1:31" s="9" customFormat="1" x14ac:dyDescent="0.25">
      <c r="A536" s="40" t="s">
        <v>320</v>
      </c>
      <c r="B536" s="40" t="s">
        <v>114</v>
      </c>
      <c r="C536" s="40" t="s">
        <v>323</v>
      </c>
      <c r="D536" s="40" t="s">
        <v>116</v>
      </c>
      <c r="E536" s="40" t="s">
        <v>315</v>
      </c>
      <c r="F536" s="40">
        <v>45505</v>
      </c>
      <c r="G536" s="40" t="s">
        <v>56</v>
      </c>
      <c r="H536" s="40" t="s">
        <v>550</v>
      </c>
      <c r="I536" s="3"/>
      <c r="J536" s="19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>
        <f>SUM(Table1[[#This Row],[050]:[150]])</f>
        <v>0</v>
      </c>
      <c r="AE536" s="20"/>
    </row>
    <row r="537" spans="1:31" s="9" customFormat="1" x14ac:dyDescent="0.25">
      <c r="A537" s="40" t="s">
        <v>320</v>
      </c>
      <c r="B537" s="40" t="s">
        <v>114</v>
      </c>
      <c r="C537" s="40" t="s">
        <v>323</v>
      </c>
      <c r="D537" s="40" t="s">
        <v>116</v>
      </c>
      <c r="E537" s="40" t="s">
        <v>315</v>
      </c>
      <c r="F537" s="40">
        <v>45505</v>
      </c>
      <c r="G537" s="40" t="s">
        <v>56</v>
      </c>
      <c r="H537" s="40" t="s">
        <v>551</v>
      </c>
      <c r="I537" s="3"/>
      <c r="J537" s="19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>
        <f>SUM(Table1[[#This Row],[050]:[150]])</f>
        <v>0</v>
      </c>
      <c r="AE537" s="20"/>
    </row>
    <row r="538" spans="1:31" s="9" customFormat="1" x14ac:dyDescent="0.25">
      <c r="A538" s="40" t="s">
        <v>320</v>
      </c>
      <c r="B538" s="40" t="s">
        <v>114</v>
      </c>
      <c r="C538" s="40" t="s">
        <v>323</v>
      </c>
      <c r="D538" s="40" t="s">
        <v>116</v>
      </c>
      <c r="E538" s="40" t="s">
        <v>315</v>
      </c>
      <c r="F538" s="40">
        <v>45505</v>
      </c>
      <c r="G538" s="40" t="s">
        <v>56</v>
      </c>
      <c r="H538" s="40" t="s">
        <v>552</v>
      </c>
      <c r="I538" s="3"/>
      <c r="J538" s="19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>
        <f>SUM(Table1[[#This Row],[050]:[150]])</f>
        <v>0</v>
      </c>
      <c r="AE538" s="20"/>
    </row>
    <row r="539" spans="1:31" s="9" customFormat="1" x14ac:dyDescent="0.25">
      <c r="A539" s="40" t="s">
        <v>320</v>
      </c>
      <c r="B539" s="40" t="s">
        <v>114</v>
      </c>
      <c r="C539" s="40" t="s">
        <v>323</v>
      </c>
      <c r="D539" s="40" t="s">
        <v>116</v>
      </c>
      <c r="E539" s="40" t="s">
        <v>315</v>
      </c>
      <c r="F539" s="40">
        <v>45505</v>
      </c>
      <c r="G539" s="40" t="s">
        <v>56</v>
      </c>
      <c r="H539" s="40" t="s">
        <v>553</v>
      </c>
      <c r="I539" s="3"/>
      <c r="J539" s="19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>
        <f>SUM(Table1[[#This Row],[050]:[150]])</f>
        <v>0</v>
      </c>
      <c r="AE539" s="20"/>
    </row>
    <row r="540" spans="1:31" s="10" customFormat="1" x14ac:dyDescent="0.25">
      <c r="A540" s="24" t="s">
        <v>320</v>
      </c>
      <c r="B540" s="24" t="s">
        <v>114</v>
      </c>
      <c r="C540" s="24" t="s">
        <v>323</v>
      </c>
      <c r="D540" s="24"/>
      <c r="E540" s="24"/>
      <c r="F540" s="24"/>
      <c r="G540" s="24"/>
      <c r="H540" s="24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22"/>
    </row>
    <row r="541" spans="1:31" s="9" customFormat="1" x14ac:dyDescent="0.25">
      <c r="A541" s="40" t="s">
        <v>320</v>
      </c>
      <c r="B541" s="40" t="s">
        <v>119</v>
      </c>
      <c r="C541" s="40" t="s">
        <v>324</v>
      </c>
      <c r="D541" s="40" t="s">
        <v>115</v>
      </c>
      <c r="E541" s="40" t="s">
        <v>322</v>
      </c>
      <c r="F541" s="40">
        <v>45505</v>
      </c>
      <c r="G541" s="40" t="s">
        <v>56</v>
      </c>
      <c r="H541" s="40" t="s">
        <v>549</v>
      </c>
      <c r="I541" s="40"/>
      <c r="J541" s="19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4">
        <f>SUM(Table1[[#This Row],[050]:[150]])</f>
        <v>0</v>
      </c>
      <c r="AE541" s="20"/>
    </row>
    <row r="542" spans="1:31" s="9" customFormat="1" x14ac:dyDescent="0.25">
      <c r="A542" s="40" t="s">
        <v>320</v>
      </c>
      <c r="B542" s="40" t="s">
        <v>119</v>
      </c>
      <c r="C542" s="40" t="s">
        <v>324</v>
      </c>
      <c r="D542" s="40" t="s">
        <v>115</v>
      </c>
      <c r="E542" s="40" t="s">
        <v>322</v>
      </c>
      <c r="F542" s="40">
        <v>45505</v>
      </c>
      <c r="G542" s="40" t="s">
        <v>56</v>
      </c>
      <c r="H542" s="40" t="s">
        <v>550</v>
      </c>
      <c r="I542" s="3"/>
      <c r="J542" s="19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>
        <f>SUM(Table1[[#This Row],[050]:[150]])</f>
        <v>0</v>
      </c>
      <c r="AE542" s="20"/>
    </row>
    <row r="543" spans="1:31" s="10" customFormat="1" x14ac:dyDescent="0.25">
      <c r="A543" s="40" t="s">
        <v>320</v>
      </c>
      <c r="B543" s="40" t="s">
        <v>119</v>
      </c>
      <c r="C543" s="40" t="s">
        <v>324</v>
      </c>
      <c r="D543" s="40" t="s">
        <v>115</v>
      </c>
      <c r="E543" s="40" t="s">
        <v>322</v>
      </c>
      <c r="F543" s="40">
        <v>45505</v>
      </c>
      <c r="G543" s="40" t="s">
        <v>56</v>
      </c>
      <c r="H543" s="40" t="s">
        <v>551</v>
      </c>
      <c r="I543" s="3"/>
      <c r="J543" s="19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>
        <f>SUM(Table1[[#This Row],[050]:[150]])</f>
        <v>0</v>
      </c>
      <c r="AE543" s="22"/>
    </row>
    <row r="544" spans="1:31" s="9" customFormat="1" x14ac:dyDescent="0.25">
      <c r="A544" s="40" t="s">
        <v>320</v>
      </c>
      <c r="B544" s="40" t="s">
        <v>119</v>
      </c>
      <c r="C544" s="40" t="s">
        <v>324</v>
      </c>
      <c r="D544" s="40" t="s">
        <v>115</v>
      </c>
      <c r="E544" s="40" t="s">
        <v>322</v>
      </c>
      <c r="F544" s="40">
        <v>45505</v>
      </c>
      <c r="G544" s="40" t="s">
        <v>56</v>
      </c>
      <c r="H544" s="40" t="s">
        <v>552</v>
      </c>
      <c r="I544" s="3"/>
      <c r="J544" s="19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>
        <f>SUM(Table1[[#This Row],[050]:[150]])</f>
        <v>0</v>
      </c>
      <c r="AE544" s="20"/>
    </row>
    <row r="545" spans="1:31" s="9" customFormat="1" x14ac:dyDescent="0.25">
      <c r="A545" s="40" t="s">
        <v>320</v>
      </c>
      <c r="B545" s="40" t="s">
        <v>119</v>
      </c>
      <c r="C545" s="40" t="s">
        <v>324</v>
      </c>
      <c r="D545" s="40" t="s">
        <v>115</v>
      </c>
      <c r="E545" s="40" t="s">
        <v>322</v>
      </c>
      <c r="F545" s="40">
        <v>45505</v>
      </c>
      <c r="G545" s="40" t="s">
        <v>56</v>
      </c>
      <c r="H545" s="40" t="s">
        <v>553</v>
      </c>
      <c r="I545" s="3"/>
      <c r="J545" s="19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>
        <f>SUM(Table1[[#This Row],[050]:[150]])</f>
        <v>0</v>
      </c>
      <c r="AE545" s="20"/>
    </row>
    <row r="546" spans="1:31" s="9" customFormat="1" x14ac:dyDescent="0.25">
      <c r="A546" s="24" t="s">
        <v>320</v>
      </c>
      <c r="B546" s="24" t="s">
        <v>119</v>
      </c>
      <c r="C546" s="24" t="s">
        <v>324</v>
      </c>
      <c r="D546" s="24"/>
      <c r="E546" s="24"/>
      <c r="F546" s="24"/>
      <c r="G546" s="24"/>
      <c r="H546" s="24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20"/>
    </row>
    <row r="547" spans="1:31" s="9" customFormat="1" x14ac:dyDescent="0.25">
      <c r="A547" s="40" t="s">
        <v>320</v>
      </c>
      <c r="B547" s="40" t="s">
        <v>119</v>
      </c>
      <c r="C547" s="40" t="s">
        <v>325</v>
      </c>
      <c r="D547" s="40" t="s">
        <v>115</v>
      </c>
      <c r="E547" s="40" t="s">
        <v>317</v>
      </c>
      <c r="F547" s="40">
        <v>45505</v>
      </c>
      <c r="G547" s="40" t="s">
        <v>56</v>
      </c>
      <c r="H547" s="40" t="s">
        <v>549</v>
      </c>
      <c r="I547" s="40"/>
      <c r="J547" s="19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4">
        <f>SUM(Table1[[#This Row],[050]:[150]])</f>
        <v>0</v>
      </c>
      <c r="AE547" s="20"/>
    </row>
    <row r="548" spans="1:31" s="9" customFormat="1" x14ac:dyDescent="0.25">
      <c r="A548" s="40" t="s">
        <v>320</v>
      </c>
      <c r="B548" s="40" t="s">
        <v>119</v>
      </c>
      <c r="C548" s="40" t="s">
        <v>325</v>
      </c>
      <c r="D548" s="40" t="s">
        <v>115</v>
      </c>
      <c r="E548" s="40" t="s">
        <v>317</v>
      </c>
      <c r="F548" s="40">
        <v>45505</v>
      </c>
      <c r="G548" s="40" t="s">
        <v>56</v>
      </c>
      <c r="H548" s="40" t="s">
        <v>550</v>
      </c>
      <c r="I548" s="3"/>
      <c r="J548" s="19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>
        <f>SUM(Table1[[#This Row],[050]:[150]])</f>
        <v>0</v>
      </c>
      <c r="AE548" s="20"/>
    </row>
    <row r="549" spans="1:31" s="9" customFormat="1" x14ac:dyDescent="0.25">
      <c r="A549" s="40" t="s">
        <v>320</v>
      </c>
      <c r="B549" s="40" t="s">
        <v>119</v>
      </c>
      <c r="C549" s="40" t="s">
        <v>325</v>
      </c>
      <c r="D549" s="40" t="s">
        <v>115</v>
      </c>
      <c r="E549" s="40" t="s">
        <v>317</v>
      </c>
      <c r="F549" s="40">
        <v>45505</v>
      </c>
      <c r="G549" s="40" t="s">
        <v>56</v>
      </c>
      <c r="H549" s="40" t="s">
        <v>551</v>
      </c>
      <c r="I549" s="3"/>
      <c r="J549" s="19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>
        <f>SUM(Table1[[#This Row],[050]:[150]])</f>
        <v>0</v>
      </c>
      <c r="AE549" s="20"/>
    </row>
    <row r="550" spans="1:31" s="9" customFormat="1" x14ac:dyDescent="0.25">
      <c r="A550" s="40" t="s">
        <v>320</v>
      </c>
      <c r="B550" s="40" t="s">
        <v>119</v>
      </c>
      <c r="C550" s="40" t="s">
        <v>325</v>
      </c>
      <c r="D550" s="40" t="s">
        <v>115</v>
      </c>
      <c r="E550" s="40" t="s">
        <v>317</v>
      </c>
      <c r="F550" s="40">
        <v>45505</v>
      </c>
      <c r="G550" s="40" t="s">
        <v>56</v>
      </c>
      <c r="H550" s="40" t="s">
        <v>552</v>
      </c>
      <c r="I550" s="3"/>
      <c r="J550" s="19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>
        <f>SUM(Table1[[#This Row],[050]:[150]])</f>
        <v>0</v>
      </c>
      <c r="AE550" s="20"/>
    </row>
    <row r="551" spans="1:31" s="9" customFormat="1" x14ac:dyDescent="0.25">
      <c r="A551" s="40" t="s">
        <v>320</v>
      </c>
      <c r="B551" s="40" t="s">
        <v>119</v>
      </c>
      <c r="C551" s="40" t="s">
        <v>325</v>
      </c>
      <c r="D551" s="40" t="s">
        <v>115</v>
      </c>
      <c r="E551" s="40" t="s">
        <v>317</v>
      </c>
      <c r="F551" s="40">
        <v>45505</v>
      </c>
      <c r="G551" s="40" t="s">
        <v>56</v>
      </c>
      <c r="H551" s="40" t="s">
        <v>553</v>
      </c>
      <c r="I551" s="3"/>
      <c r="J551" s="19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>
        <f>SUM(Table1[[#This Row],[050]:[150]])</f>
        <v>0</v>
      </c>
      <c r="AE551" s="20"/>
    </row>
    <row r="552" spans="1:31" s="9" customFormat="1" x14ac:dyDescent="0.25">
      <c r="A552" s="24" t="s">
        <v>320</v>
      </c>
      <c r="B552" s="24" t="s">
        <v>119</v>
      </c>
      <c r="C552" s="24" t="s">
        <v>325</v>
      </c>
      <c r="D552" s="24"/>
      <c r="E552" s="24"/>
      <c r="F552" s="24"/>
      <c r="G552" s="24"/>
      <c r="H552" s="24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20"/>
    </row>
    <row r="553" spans="1:31" s="9" customFormat="1" x14ac:dyDescent="0.25">
      <c r="A553" s="40" t="s">
        <v>62</v>
      </c>
      <c r="B553" s="40" t="s">
        <v>121</v>
      </c>
      <c r="C553" s="40" t="s">
        <v>63</v>
      </c>
      <c r="D553" s="40" t="s">
        <v>116</v>
      </c>
      <c r="E553" s="40" t="s">
        <v>64</v>
      </c>
      <c r="F553" s="40">
        <v>45444</v>
      </c>
      <c r="G553" s="40" t="s">
        <v>10</v>
      </c>
      <c r="H553" s="40" t="s">
        <v>549</v>
      </c>
      <c r="I553" s="40"/>
      <c r="J553" s="19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4">
        <f>SUM(Table1[[#This Row],[050]:[150]])</f>
        <v>0</v>
      </c>
      <c r="AE553" s="20"/>
    </row>
    <row r="554" spans="1:31" s="10" customFormat="1" x14ac:dyDescent="0.25">
      <c r="A554" s="40" t="s">
        <v>62</v>
      </c>
      <c r="B554" s="40" t="s">
        <v>121</v>
      </c>
      <c r="C554" s="40" t="s">
        <v>63</v>
      </c>
      <c r="D554" s="40" t="s">
        <v>116</v>
      </c>
      <c r="E554" s="40" t="s">
        <v>64</v>
      </c>
      <c r="F554" s="40">
        <v>45444</v>
      </c>
      <c r="G554" s="40" t="s">
        <v>10</v>
      </c>
      <c r="H554" s="40" t="s">
        <v>550</v>
      </c>
      <c r="I554" s="3"/>
      <c r="J554" s="19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>
        <f>SUM(Table1[[#This Row],[050]:[150]])</f>
        <v>0</v>
      </c>
      <c r="AE554" s="22"/>
    </row>
    <row r="555" spans="1:31" s="9" customFormat="1" x14ac:dyDescent="0.25">
      <c r="A555" s="40" t="s">
        <v>62</v>
      </c>
      <c r="B555" s="40" t="s">
        <v>121</v>
      </c>
      <c r="C555" s="40" t="s">
        <v>63</v>
      </c>
      <c r="D555" s="40" t="s">
        <v>116</v>
      </c>
      <c r="E555" s="40" t="s">
        <v>64</v>
      </c>
      <c r="F555" s="40">
        <v>45444</v>
      </c>
      <c r="G555" s="40" t="s">
        <v>10</v>
      </c>
      <c r="H555" s="40" t="s">
        <v>551</v>
      </c>
      <c r="I555" s="3"/>
      <c r="J555" s="19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>
        <f>SUM(Table1[[#This Row],[050]:[150]])</f>
        <v>0</v>
      </c>
      <c r="AE555" s="20"/>
    </row>
    <row r="556" spans="1:31" s="9" customFormat="1" x14ac:dyDescent="0.25">
      <c r="A556" s="40" t="s">
        <v>62</v>
      </c>
      <c r="B556" s="40" t="s">
        <v>121</v>
      </c>
      <c r="C556" s="40" t="s">
        <v>63</v>
      </c>
      <c r="D556" s="40" t="s">
        <v>116</v>
      </c>
      <c r="E556" s="40" t="s">
        <v>64</v>
      </c>
      <c r="F556" s="40">
        <v>45444</v>
      </c>
      <c r="G556" s="40" t="s">
        <v>10</v>
      </c>
      <c r="H556" s="40" t="s">
        <v>552</v>
      </c>
      <c r="I556" s="3"/>
      <c r="J556" s="19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>
        <f>SUM(Table1[[#This Row],[050]:[150]])</f>
        <v>0</v>
      </c>
      <c r="AE556" s="20"/>
    </row>
    <row r="557" spans="1:31" s="9" customFormat="1" x14ac:dyDescent="0.25">
      <c r="A557" s="40" t="s">
        <v>62</v>
      </c>
      <c r="B557" s="40" t="s">
        <v>121</v>
      </c>
      <c r="C557" s="40" t="s">
        <v>63</v>
      </c>
      <c r="D557" s="40" t="s">
        <v>116</v>
      </c>
      <c r="E557" s="40" t="s">
        <v>64</v>
      </c>
      <c r="F557" s="40">
        <v>45444</v>
      </c>
      <c r="G557" s="40" t="s">
        <v>10</v>
      </c>
      <c r="H557" s="40" t="s">
        <v>553</v>
      </c>
      <c r="I557" s="3"/>
      <c r="J557" s="19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>
        <f>SUM(Table1[[#This Row],[050]:[150]])</f>
        <v>0</v>
      </c>
      <c r="AE557" s="20"/>
    </row>
    <row r="558" spans="1:31" s="10" customFormat="1" x14ac:dyDescent="0.25">
      <c r="A558" s="24" t="s">
        <v>62</v>
      </c>
      <c r="B558" s="24" t="s">
        <v>121</v>
      </c>
      <c r="C558" s="24" t="s">
        <v>63</v>
      </c>
      <c r="D558" s="24"/>
      <c r="E558" s="24"/>
      <c r="F558" s="24"/>
      <c r="G558" s="24"/>
      <c r="H558" s="24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22"/>
    </row>
    <row r="559" spans="1:31" s="9" customFormat="1" x14ac:dyDescent="0.25">
      <c r="A559" s="40" t="s">
        <v>65</v>
      </c>
      <c r="B559" s="40" t="s">
        <v>121</v>
      </c>
      <c r="C559" s="40" t="s">
        <v>66</v>
      </c>
      <c r="D559" s="40" t="s">
        <v>116</v>
      </c>
      <c r="E559" s="40" t="s">
        <v>64</v>
      </c>
      <c r="F559" s="40">
        <v>45444</v>
      </c>
      <c r="G559" s="40" t="s">
        <v>10</v>
      </c>
      <c r="H559" s="40" t="s">
        <v>549</v>
      </c>
      <c r="I559" s="40"/>
      <c r="J559" s="19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4">
        <f>SUM(Table1[[#This Row],[050]:[150]])</f>
        <v>0</v>
      </c>
      <c r="AE559" s="20"/>
    </row>
    <row r="560" spans="1:31" s="9" customFormat="1" x14ac:dyDescent="0.25">
      <c r="A560" s="40" t="s">
        <v>65</v>
      </c>
      <c r="B560" s="40" t="s">
        <v>121</v>
      </c>
      <c r="C560" s="40" t="s">
        <v>66</v>
      </c>
      <c r="D560" s="40" t="s">
        <v>116</v>
      </c>
      <c r="E560" s="40" t="s">
        <v>64</v>
      </c>
      <c r="F560" s="40">
        <v>45444</v>
      </c>
      <c r="G560" s="40" t="s">
        <v>10</v>
      </c>
      <c r="H560" s="40" t="s">
        <v>550</v>
      </c>
      <c r="I560" s="3"/>
      <c r="J560" s="19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>
        <f>SUM(Table1[[#This Row],[050]:[150]])</f>
        <v>0</v>
      </c>
      <c r="AE560" s="20"/>
    </row>
    <row r="561" spans="1:31" s="9" customFormat="1" x14ac:dyDescent="0.25">
      <c r="A561" s="40" t="s">
        <v>65</v>
      </c>
      <c r="B561" s="40" t="s">
        <v>121</v>
      </c>
      <c r="C561" s="40" t="s">
        <v>66</v>
      </c>
      <c r="D561" s="40" t="s">
        <v>116</v>
      </c>
      <c r="E561" s="40" t="s">
        <v>64</v>
      </c>
      <c r="F561" s="40">
        <v>45444</v>
      </c>
      <c r="G561" s="40" t="s">
        <v>10</v>
      </c>
      <c r="H561" s="40" t="s">
        <v>551</v>
      </c>
      <c r="I561" s="3"/>
      <c r="J561" s="19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>
        <f>SUM(Table1[[#This Row],[050]:[150]])</f>
        <v>0</v>
      </c>
      <c r="AE561" s="20"/>
    </row>
    <row r="562" spans="1:31" s="9" customFormat="1" x14ac:dyDescent="0.25">
      <c r="A562" s="40" t="s">
        <v>65</v>
      </c>
      <c r="B562" s="40" t="s">
        <v>121</v>
      </c>
      <c r="C562" s="40" t="s">
        <v>66</v>
      </c>
      <c r="D562" s="40" t="s">
        <v>116</v>
      </c>
      <c r="E562" s="40" t="s">
        <v>64</v>
      </c>
      <c r="F562" s="40">
        <v>45444</v>
      </c>
      <c r="G562" s="40" t="s">
        <v>10</v>
      </c>
      <c r="H562" s="40" t="s">
        <v>552</v>
      </c>
      <c r="I562" s="3"/>
      <c r="J562" s="19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>
        <f>SUM(Table1[[#This Row],[050]:[150]])</f>
        <v>0</v>
      </c>
      <c r="AE562" s="20"/>
    </row>
    <row r="563" spans="1:31" s="9" customFormat="1" x14ac:dyDescent="0.25">
      <c r="A563" s="40" t="s">
        <v>65</v>
      </c>
      <c r="B563" s="40" t="s">
        <v>121</v>
      </c>
      <c r="C563" s="40" t="s">
        <v>66</v>
      </c>
      <c r="D563" s="40" t="s">
        <v>116</v>
      </c>
      <c r="E563" s="40" t="s">
        <v>64</v>
      </c>
      <c r="F563" s="40">
        <v>45444</v>
      </c>
      <c r="G563" s="40" t="s">
        <v>10</v>
      </c>
      <c r="H563" s="40" t="s">
        <v>553</v>
      </c>
      <c r="I563" s="3"/>
      <c r="J563" s="19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>
        <f>SUM(Table1[[#This Row],[050]:[150]])</f>
        <v>0</v>
      </c>
      <c r="AE563" s="20"/>
    </row>
    <row r="564" spans="1:31" s="9" customFormat="1" x14ac:dyDescent="0.25">
      <c r="A564" s="24" t="s">
        <v>65</v>
      </c>
      <c r="B564" s="24" t="s">
        <v>121</v>
      </c>
      <c r="C564" s="24" t="s">
        <v>66</v>
      </c>
      <c r="D564" s="24"/>
      <c r="E564" s="24"/>
      <c r="F564" s="24"/>
      <c r="G564" s="24"/>
      <c r="H564" s="24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20"/>
    </row>
    <row r="565" spans="1:31" s="9" customFormat="1" x14ac:dyDescent="0.25">
      <c r="A565" s="40" t="s">
        <v>326</v>
      </c>
      <c r="B565" s="40" t="s">
        <v>114</v>
      </c>
      <c r="C565" s="40" t="s">
        <v>327</v>
      </c>
      <c r="D565" s="40" t="s">
        <v>115</v>
      </c>
      <c r="E565" s="40" t="s">
        <v>328</v>
      </c>
      <c r="F565" s="40">
        <v>45444</v>
      </c>
      <c r="G565" s="40" t="s">
        <v>56</v>
      </c>
      <c r="H565" s="40" t="s">
        <v>549</v>
      </c>
      <c r="I565" s="40"/>
      <c r="J565" s="19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4">
        <f>SUM(Table1[[#This Row],[050]:[150]])</f>
        <v>0</v>
      </c>
      <c r="AE565" s="20"/>
    </row>
    <row r="566" spans="1:31" s="9" customFormat="1" x14ac:dyDescent="0.25">
      <c r="A566" s="40" t="s">
        <v>326</v>
      </c>
      <c r="B566" s="40" t="s">
        <v>114</v>
      </c>
      <c r="C566" s="40" t="s">
        <v>327</v>
      </c>
      <c r="D566" s="40" t="s">
        <v>115</v>
      </c>
      <c r="E566" s="40" t="s">
        <v>328</v>
      </c>
      <c r="F566" s="40">
        <v>45444</v>
      </c>
      <c r="G566" s="40" t="s">
        <v>56</v>
      </c>
      <c r="H566" s="40" t="s">
        <v>550</v>
      </c>
      <c r="I566" s="3"/>
      <c r="J566" s="19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>
        <f>SUM(Table1[[#This Row],[050]:[150]])</f>
        <v>0</v>
      </c>
      <c r="AE566" s="20"/>
    </row>
    <row r="567" spans="1:31" s="9" customFormat="1" x14ac:dyDescent="0.25">
      <c r="A567" s="40" t="s">
        <v>326</v>
      </c>
      <c r="B567" s="40" t="s">
        <v>114</v>
      </c>
      <c r="C567" s="40" t="s">
        <v>327</v>
      </c>
      <c r="D567" s="40" t="s">
        <v>115</v>
      </c>
      <c r="E567" s="40" t="s">
        <v>328</v>
      </c>
      <c r="F567" s="40">
        <v>45444</v>
      </c>
      <c r="G567" s="40" t="s">
        <v>56</v>
      </c>
      <c r="H567" s="40" t="s">
        <v>551</v>
      </c>
      <c r="I567" s="3"/>
      <c r="J567" s="19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>
        <f>SUM(Table1[[#This Row],[050]:[150]])</f>
        <v>0</v>
      </c>
      <c r="AE567" s="20"/>
    </row>
    <row r="568" spans="1:31" s="9" customFormat="1" x14ac:dyDescent="0.25">
      <c r="A568" s="40" t="s">
        <v>326</v>
      </c>
      <c r="B568" s="40" t="s">
        <v>114</v>
      </c>
      <c r="C568" s="40" t="s">
        <v>327</v>
      </c>
      <c r="D568" s="40" t="s">
        <v>115</v>
      </c>
      <c r="E568" s="40" t="s">
        <v>328</v>
      </c>
      <c r="F568" s="40">
        <v>45444</v>
      </c>
      <c r="G568" s="40" t="s">
        <v>56</v>
      </c>
      <c r="H568" s="40" t="s">
        <v>552</v>
      </c>
      <c r="I568" s="3"/>
      <c r="J568" s="19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>
        <f>SUM(Table1[[#This Row],[050]:[150]])</f>
        <v>0</v>
      </c>
      <c r="AE568" s="20"/>
    </row>
    <row r="569" spans="1:31" s="9" customFormat="1" x14ac:dyDescent="0.25">
      <c r="A569" s="40" t="s">
        <v>326</v>
      </c>
      <c r="B569" s="40" t="s">
        <v>114</v>
      </c>
      <c r="C569" s="40" t="s">
        <v>327</v>
      </c>
      <c r="D569" s="40" t="s">
        <v>115</v>
      </c>
      <c r="E569" s="40" t="s">
        <v>328</v>
      </c>
      <c r="F569" s="40">
        <v>45444</v>
      </c>
      <c r="G569" s="40" t="s">
        <v>56</v>
      </c>
      <c r="H569" s="40" t="s">
        <v>553</v>
      </c>
      <c r="I569" s="3"/>
      <c r="J569" s="19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>
        <f>SUM(Table1[[#This Row],[050]:[150]])</f>
        <v>0</v>
      </c>
      <c r="AE569" s="20"/>
    </row>
    <row r="570" spans="1:31" s="9" customFormat="1" x14ac:dyDescent="0.25">
      <c r="A570" s="24" t="s">
        <v>326</v>
      </c>
      <c r="B570" s="24" t="s">
        <v>114</v>
      </c>
      <c r="C570" s="24" t="s">
        <v>327</v>
      </c>
      <c r="D570" s="24"/>
      <c r="E570" s="24"/>
      <c r="F570" s="24"/>
      <c r="G570" s="24"/>
      <c r="H570" s="24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20"/>
    </row>
    <row r="571" spans="1:31" s="9" customFormat="1" x14ac:dyDescent="0.25">
      <c r="A571" s="40" t="s">
        <v>326</v>
      </c>
      <c r="B571" s="40" t="s">
        <v>114</v>
      </c>
      <c r="C571" s="40" t="s">
        <v>329</v>
      </c>
      <c r="D571" s="40" t="s">
        <v>116</v>
      </c>
      <c r="E571" s="40" t="s">
        <v>12</v>
      </c>
      <c r="F571" s="40">
        <v>45444</v>
      </c>
      <c r="G571" s="40" t="s">
        <v>56</v>
      </c>
      <c r="H571" s="40" t="s">
        <v>549</v>
      </c>
      <c r="I571" s="40"/>
      <c r="J571" s="19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4">
        <f>SUM(Table1[[#This Row],[050]:[150]])</f>
        <v>0</v>
      </c>
      <c r="AE571" s="20"/>
    </row>
    <row r="572" spans="1:31" s="9" customFormat="1" x14ac:dyDescent="0.25">
      <c r="A572" s="40" t="s">
        <v>326</v>
      </c>
      <c r="B572" s="40" t="s">
        <v>114</v>
      </c>
      <c r="C572" s="40" t="s">
        <v>329</v>
      </c>
      <c r="D572" s="40" t="s">
        <v>116</v>
      </c>
      <c r="E572" s="40" t="s">
        <v>12</v>
      </c>
      <c r="F572" s="40">
        <v>45444</v>
      </c>
      <c r="G572" s="40" t="s">
        <v>56</v>
      </c>
      <c r="H572" s="40" t="s">
        <v>550</v>
      </c>
      <c r="I572" s="3"/>
      <c r="J572" s="19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>
        <f>SUM(Table1[[#This Row],[050]:[150]])</f>
        <v>0</v>
      </c>
      <c r="AE572" s="20"/>
    </row>
    <row r="573" spans="1:31" s="9" customFormat="1" x14ac:dyDescent="0.25">
      <c r="A573" s="40" t="s">
        <v>326</v>
      </c>
      <c r="B573" s="40" t="s">
        <v>114</v>
      </c>
      <c r="C573" s="40" t="s">
        <v>329</v>
      </c>
      <c r="D573" s="40" t="s">
        <v>116</v>
      </c>
      <c r="E573" s="40" t="s">
        <v>12</v>
      </c>
      <c r="F573" s="40">
        <v>45444</v>
      </c>
      <c r="G573" s="40" t="s">
        <v>56</v>
      </c>
      <c r="H573" s="40" t="s">
        <v>551</v>
      </c>
      <c r="I573" s="3"/>
      <c r="J573" s="19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>
        <f>SUM(Table1[[#This Row],[050]:[150]])</f>
        <v>0</v>
      </c>
      <c r="AE573" s="20"/>
    </row>
    <row r="574" spans="1:31" s="9" customFormat="1" x14ac:dyDescent="0.25">
      <c r="A574" s="40" t="s">
        <v>326</v>
      </c>
      <c r="B574" s="40" t="s">
        <v>114</v>
      </c>
      <c r="C574" s="40" t="s">
        <v>329</v>
      </c>
      <c r="D574" s="40" t="s">
        <v>116</v>
      </c>
      <c r="E574" s="40" t="s">
        <v>12</v>
      </c>
      <c r="F574" s="40">
        <v>45444</v>
      </c>
      <c r="G574" s="40" t="s">
        <v>56</v>
      </c>
      <c r="H574" s="40" t="s">
        <v>552</v>
      </c>
      <c r="I574" s="3"/>
      <c r="J574" s="19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>
        <f>SUM(Table1[[#This Row],[050]:[150]])</f>
        <v>0</v>
      </c>
      <c r="AE574" s="20"/>
    </row>
    <row r="575" spans="1:31" s="9" customFormat="1" x14ac:dyDescent="0.25">
      <c r="A575" s="40" t="s">
        <v>326</v>
      </c>
      <c r="B575" s="40" t="s">
        <v>114</v>
      </c>
      <c r="C575" s="40" t="s">
        <v>329</v>
      </c>
      <c r="D575" s="40" t="s">
        <v>116</v>
      </c>
      <c r="E575" s="40" t="s">
        <v>12</v>
      </c>
      <c r="F575" s="40">
        <v>45444</v>
      </c>
      <c r="G575" s="40" t="s">
        <v>56</v>
      </c>
      <c r="H575" s="40" t="s">
        <v>553</v>
      </c>
      <c r="I575" s="3"/>
      <c r="J575" s="19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>
        <f>SUM(Table1[[#This Row],[050]:[150]])</f>
        <v>0</v>
      </c>
      <c r="AE575" s="20"/>
    </row>
    <row r="576" spans="1:31" s="10" customFormat="1" x14ac:dyDescent="0.25">
      <c r="A576" s="24" t="s">
        <v>326</v>
      </c>
      <c r="B576" s="24" t="s">
        <v>114</v>
      </c>
      <c r="C576" s="24" t="s">
        <v>329</v>
      </c>
      <c r="D576" s="24"/>
      <c r="E576" s="24"/>
      <c r="F576" s="24"/>
      <c r="G576" s="24"/>
      <c r="H576" s="24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22"/>
    </row>
    <row r="577" spans="1:31" s="9" customFormat="1" x14ac:dyDescent="0.25">
      <c r="A577" s="40" t="s">
        <v>326</v>
      </c>
      <c r="B577" s="40" t="s">
        <v>114</v>
      </c>
      <c r="C577" s="40" t="s">
        <v>330</v>
      </c>
      <c r="D577" s="40" t="s">
        <v>116</v>
      </c>
      <c r="E577" s="40" t="s">
        <v>328</v>
      </c>
      <c r="F577" s="40">
        <v>45444</v>
      </c>
      <c r="G577" s="40" t="s">
        <v>56</v>
      </c>
      <c r="H577" s="40" t="s">
        <v>549</v>
      </c>
      <c r="I577" s="40"/>
      <c r="J577" s="19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4">
        <f>SUM(Table1[[#This Row],[050]:[150]])</f>
        <v>0</v>
      </c>
      <c r="AE577" s="20"/>
    </row>
    <row r="578" spans="1:31" s="9" customFormat="1" x14ac:dyDescent="0.25">
      <c r="A578" s="40" t="s">
        <v>326</v>
      </c>
      <c r="B578" s="40" t="s">
        <v>114</v>
      </c>
      <c r="C578" s="40" t="s">
        <v>330</v>
      </c>
      <c r="D578" s="40" t="s">
        <v>116</v>
      </c>
      <c r="E578" s="40" t="s">
        <v>328</v>
      </c>
      <c r="F578" s="40">
        <v>45444</v>
      </c>
      <c r="G578" s="40" t="s">
        <v>56</v>
      </c>
      <c r="H578" s="40" t="s">
        <v>550</v>
      </c>
      <c r="I578" s="3"/>
      <c r="J578" s="19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>
        <f>SUM(Table1[[#This Row],[050]:[150]])</f>
        <v>0</v>
      </c>
      <c r="AE578" s="20"/>
    </row>
    <row r="579" spans="1:31" s="9" customFormat="1" x14ac:dyDescent="0.25">
      <c r="A579" s="40" t="s">
        <v>326</v>
      </c>
      <c r="B579" s="40" t="s">
        <v>114</v>
      </c>
      <c r="C579" s="40" t="s">
        <v>330</v>
      </c>
      <c r="D579" s="40" t="s">
        <v>116</v>
      </c>
      <c r="E579" s="40" t="s">
        <v>328</v>
      </c>
      <c r="F579" s="40">
        <v>45444</v>
      </c>
      <c r="G579" s="40" t="s">
        <v>56</v>
      </c>
      <c r="H579" s="40" t="s">
        <v>551</v>
      </c>
      <c r="I579" s="3"/>
      <c r="J579" s="19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>
        <f>SUM(Table1[[#This Row],[050]:[150]])</f>
        <v>0</v>
      </c>
      <c r="AE579" s="20"/>
    </row>
    <row r="580" spans="1:31" s="10" customFormat="1" x14ac:dyDescent="0.25">
      <c r="A580" s="40" t="s">
        <v>326</v>
      </c>
      <c r="B580" s="40" t="s">
        <v>114</v>
      </c>
      <c r="C580" s="40" t="s">
        <v>330</v>
      </c>
      <c r="D580" s="40" t="s">
        <v>116</v>
      </c>
      <c r="E580" s="40" t="s">
        <v>328</v>
      </c>
      <c r="F580" s="40">
        <v>45444</v>
      </c>
      <c r="G580" s="40" t="s">
        <v>56</v>
      </c>
      <c r="H580" s="40" t="s">
        <v>552</v>
      </c>
      <c r="I580" s="3"/>
      <c r="J580" s="19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>
        <f>SUM(Table1[[#This Row],[050]:[150]])</f>
        <v>0</v>
      </c>
      <c r="AE580" s="22"/>
    </row>
    <row r="581" spans="1:31" s="9" customFormat="1" x14ac:dyDescent="0.25">
      <c r="A581" s="40" t="s">
        <v>326</v>
      </c>
      <c r="B581" s="40" t="s">
        <v>114</v>
      </c>
      <c r="C581" s="40" t="s">
        <v>330</v>
      </c>
      <c r="D581" s="40" t="s">
        <v>116</v>
      </c>
      <c r="E581" s="40" t="s">
        <v>328</v>
      </c>
      <c r="F581" s="40">
        <v>45444</v>
      </c>
      <c r="G581" s="40" t="s">
        <v>56</v>
      </c>
      <c r="H581" s="40" t="s">
        <v>553</v>
      </c>
      <c r="I581" s="3"/>
      <c r="J581" s="19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>
        <f>SUM(Table1[[#This Row],[050]:[150]])</f>
        <v>0</v>
      </c>
      <c r="AE581" s="20"/>
    </row>
    <row r="582" spans="1:31" s="9" customFormat="1" x14ac:dyDescent="0.25">
      <c r="A582" s="24" t="s">
        <v>326</v>
      </c>
      <c r="B582" s="24" t="s">
        <v>114</v>
      </c>
      <c r="C582" s="24" t="s">
        <v>330</v>
      </c>
      <c r="D582" s="24"/>
      <c r="E582" s="24"/>
      <c r="F582" s="24"/>
      <c r="G582" s="24"/>
      <c r="H582" s="24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20"/>
    </row>
    <row r="583" spans="1:31" s="9" customFormat="1" x14ac:dyDescent="0.25">
      <c r="A583" s="40" t="s">
        <v>326</v>
      </c>
      <c r="B583" s="40" t="s">
        <v>114</v>
      </c>
      <c r="C583" s="40" t="s">
        <v>331</v>
      </c>
      <c r="D583" s="40" t="s">
        <v>116</v>
      </c>
      <c r="E583" s="40" t="s">
        <v>332</v>
      </c>
      <c r="F583" s="40">
        <v>45444</v>
      </c>
      <c r="G583" s="40" t="s">
        <v>56</v>
      </c>
      <c r="H583" s="40" t="s">
        <v>549</v>
      </c>
      <c r="I583" s="40"/>
      <c r="J583" s="19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4">
        <f>SUM(Table1[[#This Row],[050]:[150]])</f>
        <v>0</v>
      </c>
      <c r="AE583" s="20"/>
    </row>
    <row r="584" spans="1:31" s="9" customFormat="1" x14ac:dyDescent="0.25">
      <c r="A584" s="40" t="s">
        <v>326</v>
      </c>
      <c r="B584" s="40" t="s">
        <v>114</v>
      </c>
      <c r="C584" s="40" t="s">
        <v>331</v>
      </c>
      <c r="D584" s="40" t="s">
        <v>116</v>
      </c>
      <c r="E584" s="40" t="s">
        <v>332</v>
      </c>
      <c r="F584" s="40">
        <v>45444</v>
      </c>
      <c r="G584" s="40" t="s">
        <v>56</v>
      </c>
      <c r="H584" s="40" t="s">
        <v>550</v>
      </c>
      <c r="I584" s="3"/>
      <c r="J584" s="19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>
        <f>SUM(Table1[[#This Row],[050]:[150]])</f>
        <v>0</v>
      </c>
      <c r="AE584" s="23"/>
    </row>
    <row r="585" spans="1:31" x14ac:dyDescent="0.25">
      <c r="A585" s="40" t="s">
        <v>326</v>
      </c>
      <c r="B585" s="40" t="s">
        <v>114</v>
      </c>
      <c r="C585" s="40" t="s">
        <v>331</v>
      </c>
      <c r="D585" s="40" t="s">
        <v>116</v>
      </c>
      <c r="E585" s="40" t="s">
        <v>332</v>
      </c>
      <c r="F585" s="40">
        <v>45444</v>
      </c>
      <c r="G585" s="40" t="s">
        <v>56</v>
      </c>
      <c r="H585" s="40" t="s">
        <v>551</v>
      </c>
      <c r="I585" s="3"/>
      <c r="J585" s="19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>
        <f>SUM(Table1[[#This Row],[050]:[150]])</f>
        <v>0</v>
      </c>
      <c r="AE585" s="20"/>
    </row>
    <row r="586" spans="1:31" x14ac:dyDescent="0.25">
      <c r="A586" s="40" t="s">
        <v>326</v>
      </c>
      <c r="B586" s="40" t="s">
        <v>114</v>
      </c>
      <c r="C586" s="40" t="s">
        <v>331</v>
      </c>
      <c r="D586" s="40" t="s">
        <v>116</v>
      </c>
      <c r="E586" s="40" t="s">
        <v>332</v>
      </c>
      <c r="F586" s="40">
        <v>45444</v>
      </c>
      <c r="G586" s="40" t="s">
        <v>56</v>
      </c>
      <c r="H586" s="40" t="s">
        <v>552</v>
      </c>
      <c r="I586" s="3"/>
      <c r="J586" s="19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>
        <f>SUM(Table1[[#This Row],[050]:[150]])</f>
        <v>0</v>
      </c>
      <c r="AE586" s="20"/>
    </row>
    <row r="587" spans="1:31" x14ac:dyDescent="0.25">
      <c r="A587" s="40" t="s">
        <v>326</v>
      </c>
      <c r="B587" s="40" t="s">
        <v>114</v>
      </c>
      <c r="C587" s="40" t="s">
        <v>331</v>
      </c>
      <c r="D587" s="40" t="s">
        <v>116</v>
      </c>
      <c r="E587" s="40" t="s">
        <v>332</v>
      </c>
      <c r="F587" s="40">
        <v>45444</v>
      </c>
      <c r="G587" s="40" t="s">
        <v>56</v>
      </c>
      <c r="H587" s="40" t="s">
        <v>553</v>
      </c>
      <c r="I587" s="3"/>
      <c r="J587" s="19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>
        <f>SUM(Table1[[#This Row],[050]:[150]])</f>
        <v>0</v>
      </c>
      <c r="AE587" s="20"/>
    </row>
    <row r="588" spans="1:31" x14ac:dyDescent="0.25">
      <c r="A588" s="24" t="s">
        <v>326</v>
      </c>
      <c r="B588" s="24" t="s">
        <v>114</v>
      </c>
      <c r="C588" s="24" t="s">
        <v>331</v>
      </c>
      <c r="D588" s="24"/>
      <c r="E588" s="24"/>
      <c r="F588" s="24"/>
      <c r="G588" s="24"/>
      <c r="H588" s="24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20"/>
    </row>
    <row r="589" spans="1:31" x14ac:dyDescent="0.25">
      <c r="A589" s="40" t="s">
        <v>326</v>
      </c>
      <c r="B589" s="40" t="s">
        <v>114</v>
      </c>
      <c r="C589" s="40" t="s">
        <v>333</v>
      </c>
      <c r="D589" s="40" t="s">
        <v>116</v>
      </c>
      <c r="E589" s="40" t="s">
        <v>334</v>
      </c>
      <c r="F589" s="40">
        <v>45444</v>
      </c>
      <c r="G589" s="40" t="s">
        <v>56</v>
      </c>
      <c r="H589" s="40" t="s">
        <v>549</v>
      </c>
      <c r="I589" s="40"/>
      <c r="J589" s="19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4">
        <f>SUM(Table1[[#This Row],[050]:[150]])</f>
        <v>0</v>
      </c>
      <c r="AE589" s="20"/>
    </row>
    <row r="590" spans="1:31" x14ac:dyDescent="0.25">
      <c r="A590" s="40" t="s">
        <v>326</v>
      </c>
      <c r="B590" s="40" t="s">
        <v>114</v>
      </c>
      <c r="C590" s="40" t="s">
        <v>333</v>
      </c>
      <c r="D590" s="40" t="s">
        <v>116</v>
      </c>
      <c r="E590" s="40" t="s">
        <v>334</v>
      </c>
      <c r="F590" s="40">
        <v>45444</v>
      </c>
      <c r="G590" s="40" t="s">
        <v>56</v>
      </c>
      <c r="H590" s="40" t="s">
        <v>550</v>
      </c>
      <c r="I590" s="3"/>
      <c r="J590" s="19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>
        <f>SUM(Table1[[#This Row],[050]:[150]])</f>
        <v>0</v>
      </c>
      <c r="AE590" s="20"/>
    </row>
    <row r="591" spans="1:31" x14ac:dyDescent="0.25">
      <c r="A591" s="40" t="s">
        <v>326</v>
      </c>
      <c r="B591" s="40" t="s">
        <v>114</v>
      </c>
      <c r="C591" s="40" t="s">
        <v>333</v>
      </c>
      <c r="D591" s="40" t="s">
        <v>116</v>
      </c>
      <c r="E591" s="40" t="s">
        <v>334</v>
      </c>
      <c r="F591" s="40">
        <v>45444</v>
      </c>
      <c r="G591" s="40" t="s">
        <v>56</v>
      </c>
      <c r="H591" s="40" t="s">
        <v>551</v>
      </c>
      <c r="I591" s="3"/>
      <c r="J591" s="19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>
        <f>SUM(Table1[[#This Row],[050]:[150]])</f>
        <v>0</v>
      </c>
      <c r="AE591" s="20"/>
    </row>
    <row r="592" spans="1:31" x14ac:dyDescent="0.25">
      <c r="A592" s="40" t="s">
        <v>326</v>
      </c>
      <c r="B592" s="40" t="s">
        <v>114</v>
      </c>
      <c r="C592" s="40" t="s">
        <v>333</v>
      </c>
      <c r="D592" s="40" t="s">
        <v>116</v>
      </c>
      <c r="E592" s="40" t="s">
        <v>334</v>
      </c>
      <c r="F592" s="40">
        <v>45444</v>
      </c>
      <c r="G592" s="40" t="s">
        <v>56</v>
      </c>
      <c r="H592" s="40" t="s">
        <v>552</v>
      </c>
      <c r="I592" s="3"/>
      <c r="J592" s="19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>
        <f>SUM(Table1[[#This Row],[050]:[150]])</f>
        <v>0</v>
      </c>
      <c r="AE592" s="20"/>
    </row>
    <row r="593" spans="1:31" x14ac:dyDescent="0.25">
      <c r="A593" s="40" t="s">
        <v>326</v>
      </c>
      <c r="B593" s="40" t="s">
        <v>114</v>
      </c>
      <c r="C593" s="40" t="s">
        <v>333</v>
      </c>
      <c r="D593" s="40" t="s">
        <v>116</v>
      </c>
      <c r="E593" s="40" t="s">
        <v>334</v>
      </c>
      <c r="F593" s="40">
        <v>45444</v>
      </c>
      <c r="G593" s="40" t="s">
        <v>56</v>
      </c>
      <c r="H593" s="40" t="s">
        <v>553</v>
      </c>
      <c r="I593" s="3"/>
      <c r="J593" s="19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>
        <f>SUM(Table1[[#This Row],[050]:[150]])</f>
        <v>0</v>
      </c>
      <c r="AE593" s="20"/>
    </row>
    <row r="594" spans="1:31" x14ac:dyDescent="0.25">
      <c r="A594" s="24" t="s">
        <v>326</v>
      </c>
      <c r="B594" s="24" t="s">
        <v>114</v>
      </c>
      <c r="C594" s="24" t="s">
        <v>333</v>
      </c>
      <c r="D594" s="24"/>
      <c r="E594" s="24"/>
      <c r="F594" s="24"/>
      <c r="G594" s="24"/>
      <c r="H594" s="24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20"/>
    </row>
    <row r="595" spans="1:31" x14ac:dyDescent="0.25">
      <c r="A595" s="40" t="s">
        <v>326</v>
      </c>
      <c r="B595" s="40" t="s">
        <v>114</v>
      </c>
      <c r="C595" s="40" t="s">
        <v>335</v>
      </c>
      <c r="D595" s="40" t="s">
        <v>116</v>
      </c>
      <c r="E595" s="40" t="s">
        <v>336</v>
      </c>
      <c r="F595" s="40">
        <v>45444</v>
      </c>
      <c r="G595" s="40" t="s">
        <v>56</v>
      </c>
      <c r="H595" s="40" t="s">
        <v>549</v>
      </c>
      <c r="I595" s="40"/>
      <c r="J595" s="19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4">
        <f>SUM(Table1[[#This Row],[050]:[150]])</f>
        <v>0</v>
      </c>
      <c r="AE595" s="20"/>
    </row>
    <row r="596" spans="1:31" x14ac:dyDescent="0.25">
      <c r="A596" s="40" t="s">
        <v>326</v>
      </c>
      <c r="B596" s="40" t="s">
        <v>114</v>
      </c>
      <c r="C596" s="40" t="s">
        <v>335</v>
      </c>
      <c r="D596" s="40" t="s">
        <v>116</v>
      </c>
      <c r="E596" s="40" t="s">
        <v>336</v>
      </c>
      <c r="F596" s="40">
        <v>45444</v>
      </c>
      <c r="G596" s="40" t="s">
        <v>56</v>
      </c>
      <c r="H596" s="40" t="s">
        <v>550</v>
      </c>
      <c r="I596" s="3"/>
      <c r="J596" s="19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>
        <f>SUM(Table1[[#This Row],[050]:[150]])</f>
        <v>0</v>
      </c>
      <c r="AE596" s="20"/>
    </row>
    <row r="597" spans="1:31" x14ac:dyDescent="0.25">
      <c r="A597" s="40" t="s">
        <v>326</v>
      </c>
      <c r="B597" s="40" t="s">
        <v>114</v>
      </c>
      <c r="C597" s="40" t="s">
        <v>335</v>
      </c>
      <c r="D597" s="40" t="s">
        <v>116</v>
      </c>
      <c r="E597" s="40" t="s">
        <v>336</v>
      </c>
      <c r="F597" s="40">
        <v>45444</v>
      </c>
      <c r="G597" s="40" t="s">
        <v>56</v>
      </c>
      <c r="H597" s="40" t="s">
        <v>551</v>
      </c>
      <c r="I597" s="3"/>
      <c r="J597" s="19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>
        <f>SUM(Table1[[#This Row],[050]:[150]])</f>
        <v>0</v>
      </c>
      <c r="AE597" s="20"/>
    </row>
    <row r="598" spans="1:31" x14ac:dyDescent="0.25">
      <c r="A598" s="40" t="s">
        <v>326</v>
      </c>
      <c r="B598" s="40" t="s">
        <v>114</v>
      </c>
      <c r="C598" s="40" t="s">
        <v>335</v>
      </c>
      <c r="D598" s="40" t="s">
        <v>116</v>
      </c>
      <c r="E598" s="40" t="s">
        <v>336</v>
      </c>
      <c r="F598" s="40">
        <v>45444</v>
      </c>
      <c r="G598" s="40" t="s">
        <v>56</v>
      </c>
      <c r="H598" s="40" t="s">
        <v>552</v>
      </c>
      <c r="I598" s="3"/>
      <c r="J598" s="19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>
        <f>SUM(Table1[[#This Row],[050]:[150]])</f>
        <v>0</v>
      </c>
      <c r="AE598" s="20"/>
    </row>
    <row r="599" spans="1:31" x14ac:dyDescent="0.25">
      <c r="A599" s="40" t="s">
        <v>326</v>
      </c>
      <c r="B599" s="40" t="s">
        <v>114</v>
      </c>
      <c r="C599" s="40" t="s">
        <v>335</v>
      </c>
      <c r="D599" s="40" t="s">
        <v>116</v>
      </c>
      <c r="E599" s="40" t="s">
        <v>336</v>
      </c>
      <c r="F599" s="40">
        <v>45444</v>
      </c>
      <c r="G599" s="40" t="s">
        <v>56</v>
      </c>
      <c r="H599" s="40" t="s">
        <v>553</v>
      </c>
      <c r="I599" s="3"/>
      <c r="J599" s="19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>
        <f>SUM(Table1[[#This Row],[050]:[150]])</f>
        <v>0</v>
      </c>
      <c r="AE599" s="20"/>
    </row>
    <row r="600" spans="1:31" x14ac:dyDescent="0.25">
      <c r="A600" s="24" t="s">
        <v>326</v>
      </c>
      <c r="B600" s="24" t="s">
        <v>114</v>
      </c>
      <c r="C600" s="24" t="s">
        <v>335</v>
      </c>
      <c r="D600" s="24"/>
      <c r="E600" s="24"/>
      <c r="F600" s="24"/>
      <c r="G600" s="24"/>
      <c r="H600" s="24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20"/>
    </row>
    <row r="601" spans="1:31" x14ac:dyDescent="0.25">
      <c r="A601" s="40" t="s">
        <v>326</v>
      </c>
      <c r="B601" s="40" t="s">
        <v>114</v>
      </c>
      <c r="C601" s="40" t="s">
        <v>337</v>
      </c>
      <c r="D601" s="40" t="s">
        <v>116</v>
      </c>
      <c r="E601" s="40" t="s">
        <v>68</v>
      </c>
      <c r="F601" s="40">
        <v>45444</v>
      </c>
      <c r="G601" s="40" t="s">
        <v>56</v>
      </c>
      <c r="H601" s="40" t="s">
        <v>549</v>
      </c>
      <c r="I601" s="40"/>
      <c r="J601" s="19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4">
        <f>SUM(Table1[[#This Row],[050]:[150]])</f>
        <v>0</v>
      </c>
      <c r="AE601" s="20"/>
    </row>
    <row r="602" spans="1:31" x14ac:dyDescent="0.25">
      <c r="A602" s="40" t="s">
        <v>326</v>
      </c>
      <c r="B602" s="40" t="s">
        <v>114</v>
      </c>
      <c r="C602" s="40" t="s">
        <v>337</v>
      </c>
      <c r="D602" s="40" t="s">
        <v>116</v>
      </c>
      <c r="E602" s="40" t="s">
        <v>68</v>
      </c>
      <c r="F602" s="40">
        <v>45444</v>
      </c>
      <c r="G602" s="40" t="s">
        <v>56</v>
      </c>
      <c r="H602" s="40" t="s">
        <v>550</v>
      </c>
      <c r="I602" s="3"/>
      <c r="J602" s="19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>
        <f>SUM(Table1[[#This Row],[050]:[150]])</f>
        <v>0</v>
      </c>
      <c r="AE602" s="20"/>
    </row>
    <row r="603" spans="1:31" x14ac:dyDescent="0.25">
      <c r="A603" s="40" t="s">
        <v>326</v>
      </c>
      <c r="B603" s="40" t="s">
        <v>114</v>
      </c>
      <c r="C603" s="40" t="s">
        <v>337</v>
      </c>
      <c r="D603" s="40" t="s">
        <v>116</v>
      </c>
      <c r="E603" s="40" t="s">
        <v>68</v>
      </c>
      <c r="F603" s="40">
        <v>45444</v>
      </c>
      <c r="G603" s="40" t="s">
        <v>56</v>
      </c>
      <c r="H603" s="40" t="s">
        <v>551</v>
      </c>
      <c r="I603" s="3"/>
      <c r="J603" s="19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>
        <f>SUM(Table1[[#This Row],[050]:[150]])</f>
        <v>0</v>
      </c>
      <c r="AE603" s="20"/>
    </row>
    <row r="604" spans="1:31" x14ac:dyDescent="0.25">
      <c r="A604" s="40" t="s">
        <v>326</v>
      </c>
      <c r="B604" s="40" t="s">
        <v>114</v>
      </c>
      <c r="C604" s="40" t="s">
        <v>337</v>
      </c>
      <c r="D604" s="40" t="s">
        <v>116</v>
      </c>
      <c r="E604" s="40" t="s">
        <v>68</v>
      </c>
      <c r="F604" s="40">
        <v>45444</v>
      </c>
      <c r="G604" s="40" t="s">
        <v>56</v>
      </c>
      <c r="H604" s="40" t="s">
        <v>552</v>
      </c>
      <c r="I604" s="3"/>
      <c r="J604" s="19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>
        <f>SUM(Table1[[#This Row],[050]:[150]])</f>
        <v>0</v>
      </c>
      <c r="AE604" s="20"/>
    </row>
    <row r="605" spans="1:31" x14ac:dyDescent="0.25">
      <c r="A605" s="40" t="s">
        <v>326</v>
      </c>
      <c r="B605" s="40" t="s">
        <v>114</v>
      </c>
      <c r="C605" s="40" t="s">
        <v>337</v>
      </c>
      <c r="D605" s="40" t="s">
        <v>116</v>
      </c>
      <c r="E605" s="40" t="s">
        <v>68</v>
      </c>
      <c r="F605" s="40">
        <v>45444</v>
      </c>
      <c r="G605" s="40" t="s">
        <v>56</v>
      </c>
      <c r="H605" s="40" t="s">
        <v>553</v>
      </c>
      <c r="I605" s="3"/>
      <c r="J605" s="19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>
        <f>SUM(Table1[[#This Row],[050]:[150]])</f>
        <v>0</v>
      </c>
      <c r="AE605" s="20"/>
    </row>
    <row r="606" spans="1:31" x14ac:dyDescent="0.25">
      <c r="A606" s="24" t="s">
        <v>326</v>
      </c>
      <c r="B606" s="24" t="s">
        <v>114</v>
      </c>
      <c r="C606" s="24" t="s">
        <v>337</v>
      </c>
      <c r="D606" s="24"/>
      <c r="E606" s="24"/>
      <c r="F606" s="24"/>
      <c r="G606" s="24"/>
      <c r="H606" s="24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20"/>
    </row>
    <row r="607" spans="1:31" x14ac:dyDescent="0.25">
      <c r="A607" s="40" t="s">
        <v>326</v>
      </c>
      <c r="B607" s="40" t="s">
        <v>114</v>
      </c>
      <c r="C607" s="40" t="s">
        <v>338</v>
      </c>
      <c r="D607" s="40" t="s">
        <v>116</v>
      </c>
      <c r="E607" s="40" t="s">
        <v>339</v>
      </c>
      <c r="F607" s="40">
        <v>45444</v>
      </c>
      <c r="G607" s="40" t="s">
        <v>56</v>
      </c>
      <c r="H607" s="40" t="s">
        <v>549</v>
      </c>
      <c r="I607" s="40"/>
      <c r="J607" s="19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4">
        <f>SUM(Table1[[#This Row],[050]:[150]])</f>
        <v>0</v>
      </c>
      <c r="AE607" s="20"/>
    </row>
    <row r="608" spans="1:31" x14ac:dyDescent="0.25">
      <c r="A608" s="40" t="s">
        <v>326</v>
      </c>
      <c r="B608" s="40" t="s">
        <v>114</v>
      </c>
      <c r="C608" s="40" t="s">
        <v>338</v>
      </c>
      <c r="D608" s="40" t="s">
        <v>116</v>
      </c>
      <c r="E608" s="40" t="s">
        <v>339</v>
      </c>
      <c r="F608" s="40">
        <v>45444</v>
      </c>
      <c r="G608" s="40" t="s">
        <v>56</v>
      </c>
      <c r="H608" s="40" t="s">
        <v>550</v>
      </c>
      <c r="I608" s="3"/>
      <c r="J608" s="19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>
        <f>SUM(Table1[[#This Row],[050]:[150]])</f>
        <v>0</v>
      </c>
      <c r="AE608" s="20"/>
    </row>
    <row r="609" spans="1:31" x14ac:dyDescent="0.25">
      <c r="A609" s="40" t="s">
        <v>326</v>
      </c>
      <c r="B609" s="40" t="s">
        <v>114</v>
      </c>
      <c r="C609" s="40" t="s">
        <v>338</v>
      </c>
      <c r="D609" s="40" t="s">
        <v>116</v>
      </c>
      <c r="E609" s="40" t="s">
        <v>339</v>
      </c>
      <c r="F609" s="40">
        <v>45444</v>
      </c>
      <c r="G609" s="40" t="s">
        <v>56</v>
      </c>
      <c r="H609" s="40" t="s">
        <v>551</v>
      </c>
      <c r="I609" s="3"/>
      <c r="J609" s="19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>
        <f>SUM(Table1[[#This Row],[050]:[150]])</f>
        <v>0</v>
      </c>
      <c r="AE609" s="20"/>
    </row>
    <row r="610" spans="1:31" x14ac:dyDescent="0.25">
      <c r="A610" s="40" t="s">
        <v>326</v>
      </c>
      <c r="B610" s="40" t="s">
        <v>114</v>
      </c>
      <c r="C610" s="40" t="s">
        <v>338</v>
      </c>
      <c r="D610" s="40" t="s">
        <v>116</v>
      </c>
      <c r="E610" s="40" t="s">
        <v>339</v>
      </c>
      <c r="F610" s="40">
        <v>45444</v>
      </c>
      <c r="G610" s="40" t="s">
        <v>56</v>
      </c>
      <c r="H610" s="40" t="s">
        <v>552</v>
      </c>
      <c r="I610" s="3"/>
      <c r="J610" s="19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>
        <f>SUM(Table1[[#This Row],[050]:[150]])</f>
        <v>0</v>
      </c>
      <c r="AE610" s="20"/>
    </row>
    <row r="611" spans="1:31" x14ac:dyDescent="0.25">
      <c r="A611" s="40" t="s">
        <v>326</v>
      </c>
      <c r="B611" s="40" t="s">
        <v>114</v>
      </c>
      <c r="C611" s="40" t="s">
        <v>338</v>
      </c>
      <c r="D611" s="40" t="s">
        <v>116</v>
      </c>
      <c r="E611" s="40" t="s">
        <v>339</v>
      </c>
      <c r="F611" s="40">
        <v>45444</v>
      </c>
      <c r="G611" s="40" t="s">
        <v>56</v>
      </c>
      <c r="H611" s="40" t="s">
        <v>553</v>
      </c>
      <c r="I611" s="3"/>
      <c r="J611" s="19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>
        <f>SUM(Table1[[#This Row],[050]:[150]])</f>
        <v>0</v>
      </c>
      <c r="AE611" s="20"/>
    </row>
    <row r="612" spans="1:31" x14ac:dyDescent="0.25">
      <c r="A612" s="24" t="s">
        <v>326</v>
      </c>
      <c r="B612" s="24" t="s">
        <v>114</v>
      </c>
      <c r="C612" s="24" t="s">
        <v>338</v>
      </c>
      <c r="D612" s="24"/>
      <c r="E612" s="24"/>
      <c r="F612" s="24"/>
      <c r="G612" s="24"/>
      <c r="H612" s="24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20"/>
    </row>
    <row r="613" spans="1:31" x14ac:dyDescent="0.25">
      <c r="A613" s="40" t="s">
        <v>326</v>
      </c>
      <c r="B613" s="40" t="s">
        <v>114</v>
      </c>
      <c r="C613" s="40" t="s">
        <v>340</v>
      </c>
      <c r="D613" s="40" t="s">
        <v>117</v>
      </c>
      <c r="E613" s="40" t="s">
        <v>12</v>
      </c>
      <c r="F613" s="40">
        <v>45444</v>
      </c>
      <c r="G613" s="40" t="s">
        <v>56</v>
      </c>
      <c r="H613" s="40" t="s">
        <v>549</v>
      </c>
      <c r="I613" s="40"/>
      <c r="J613" s="19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4">
        <f>SUM(Table1[[#This Row],[050]:[150]])</f>
        <v>0</v>
      </c>
      <c r="AE613" s="20"/>
    </row>
    <row r="614" spans="1:31" x14ac:dyDescent="0.25">
      <c r="A614" s="40" t="s">
        <v>326</v>
      </c>
      <c r="B614" s="40" t="s">
        <v>114</v>
      </c>
      <c r="C614" s="40" t="s">
        <v>340</v>
      </c>
      <c r="D614" s="40" t="s">
        <v>117</v>
      </c>
      <c r="E614" s="40" t="s">
        <v>12</v>
      </c>
      <c r="F614" s="40">
        <v>45444</v>
      </c>
      <c r="G614" s="40" t="s">
        <v>56</v>
      </c>
      <c r="H614" s="40" t="s">
        <v>550</v>
      </c>
      <c r="I614" s="3"/>
      <c r="J614" s="19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>
        <f>SUM(Table1[[#This Row],[050]:[150]])</f>
        <v>0</v>
      </c>
      <c r="AE614" s="20"/>
    </row>
    <row r="615" spans="1:31" x14ac:dyDescent="0.25">
      <c r="A615" s="40" t="s">
        <v>326</v>
      </c>
      <c r="B615" s="40" t="s">
        <v>114</v>
      </c>
      <c r="C615" s="40" t="s">
        <v>340</v>
      </c>
      <c r="D615" s="40" t="s">
        <v>117</v>
      </c>
      <c r="E615" s="40" t="s">
        <v>12</v>
      </c>
      <c r="F615" s="40">
        <v>45444</v>
      </c>
      <c r="G615" s="40" t="s">
        <v>56</v>
      </c>
      <c r="H615" s="40" t="s">
        <v>551</v>
      </c>
      <c r="I615" s="3"/>
      <c r="J615" s="19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>
        <f>SUM(Table1[[#This Row],[050]:[150]])</f>
        <v>0</v>
      </c>
      <c r="AE615" s="20"/>
    </row>
    <row r="616" spans="1:31" x14ac:dyDescent="0.25">
      <c r="A616" s="40" t="s">
        <v>326</v>
      </c>
      <c r="B616" s="40" t="s">
        <v>114</v>
      </c>
      <c r="C616" s="40" t="s">
        <v>340</v>
      </c>
      <c r="D616" s="40" t="s">
        <v>117</v>
      </c>
      <c r="E616" s="40" t="s">
        <v>12</v>
      </c>
      <c r="F616" s="40">
        <v>45444</v>
      </c>
      <c r="G616" s="40" t="s">
        <v>56</v>
      </c>
      <c r="H616" s="40" t="s">
        <v>552</v>
      </c>
      <c r="I616" s="3"/>
      <c r="J616" s="19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>
        <f>SUM(Table1[[#This Row],[050]:[150]])</f>
        <v>0</v>
      </c>
      <c r="AE616" s="20"/>
    </row>
    <row r="617" spans="1:31" x14ac:dyDescent="0.25">
      <c r="A617" s="40" t="s">
        <v>326</v>
      </c>
      <c r="B617" s="40" t="s">
        <v>114</v>
      </c>
      <c r="C617" s="40" t="s">
        <v>340</v>
      </c>
      <c r="D617" s="40" t="s">
        <v>117</v>
      </c>
      <c r="E617" s="40" t="s">
        <v>12</v>
      </c>
      <c r="F617" s="40">
        <v>45444</v>
      </c>
      <c r="G617" s="40" t="s">
        <v>56</v>
      </c>
      <c r="H617" s="40" t="s">
        <v>553</v>
      </c>
      <c r="I617" s="3"/>
      <c r="J617" s="19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>
        <f>SUM(Table1[[#This Row],[050]:[150]])</f>
        <v>0</v>
      </c>
      <c r="AE617" s="20"/>
    </row>
    <row r="618" spans="1:31" x14ac:dyDescent="0.25">
      <c r="A618" s="24" t="s">
        <v>326</v>
      </c>
      <c r="B618" s="24" t="s">
        <v>114</v>
      </c>
      <c r="C618" s="24" t="s">
        <v>340</v>
      </c>
      <c r="D618" s="24"/>
      <c r="E618" s="24"/>
      <c r="F618" s="24"/>
      <c r="G618" s="24"/>
      <c r="H618" s="24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20"/>
    </row>
    <row r="619" spans="1:31" x14ac:dyDescent="0.25">
      <c r="A619" s="40" t="s">
        <v>326</v>
      </c>
      <c r="B619" s="40" t="s">
        <v>114</v>
      </c>
      <c r="C619" s="40" t="s">
        <v>341</v>
      </c>
      <c r="D619" s="40" t="s">
        <v>117</v>
      </c>
      <c r="E619" s="40" t="s">
        <v>328</v>
      </c>
      <c r="F619" s="40">
        <v>45444</v>
      </c>
      <c r="G619" s="40" t="s">
        <v>56</v>
      </c>
      <c r="H619" s="40" t="s">
        <v>549</v>
      </c>
      <c r="I619" s="40"/>
      <c r="J619" s="19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4">
        <f>SUM(Table1[[#This Row],[050]:[150]])</f>
        <v>0</v>
      </c>
      <c r="AE619" s="20"/>
    </row>
    <row r="620" spans="1:31" x14ac:dyDescent="0.25">
      <c r="A620" s="40" t="s">
        <v>326</v>
      </c>
      <c r="B620" s="40" t="s">
        <v>114</v>
      </c>
      <c r="C620" s="40" t="s">
        <v>341</v>
      </c>
      <c r="D620" s="40" t="s">
        <v>117</v>
      </c>
      <c r="E620" s="40" t="s">
        <v>328</v>
      </c>
      <c r="F620" s="40">
        <v>45444</v>
      </c>
      <c r="G620" s="40" t="s">
        <v>56</v>
      </c>
      <c r="H620" s="40" t="s">
        <v>550</v>
      </c>
      <c r="I620" s="3"/>
      <c r="J620" s="19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>
        <f>SUM(Table1[[#This Row],[050]:[150]])</f>
        <v>0</v>
      </c>
      <c r="AE620" s="20"/>
    </row>
    <row r="621" spans="1:31" x14ac:dyDescent="0.25">
      <c r="A621" s="40" t="s">
        <v>326</v>
      </c>
      <c r="B621" s="40" t="s">
        <v>114</v>
      </c>
      <c r="C621" s="40" t="s">
        <v>341</v>
      </c>
      <c r="D621" s="40" t="s">
        <v>117</v>
      </c>
      <c r="E621" s="40" t="s">
        <v>328</v>
      </c>
      <c r="F621" s="40">
        <v>45444</v>
      </c>
      <c r="G621" s="40" t="s">
        <v>56</v>
      </c>
      <c r="H621" s="40" t="s">
        <v>551</v>
      </c>
      <c r="I621" s="3"/>
      <c r="J621" s="19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>
        <f>SUM(Table1[[#This Row],[050]:[150]])</f>
        <v>0</v>
      </c>
      <c r="AE621" s="20"/>
    </row>
    <row r="622" spans="1:31" x14ac:dyDescent="0.25">
      <c r="A622" s="40" t="s">
        <v>326</v>
      </c>
      <c r="B622" s="40" t="s">
        <v>114</v>
      </c>
      <c r="C622" s="40" t="s">
        <v>341</v>
      </c>
      <c r="D622" s="40" t="s">
        <v>117</v>
      </c>
      <c r="E622" s="40" t="s">
        <v>328</v>
      </c>
      <c r="F622" s="40">
        <v>45444</v>
      </c>
      <c r="G622" s="40" t="s">
        <v>56</v>
      </c>
      <c r="H622" s="40" t="s">
        <v>552</v>
      </c>
      <c r="I622" s="3"/>
      <c r="J622" s="19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>
        <f>SUM(Table1[[#This Row],[050]:[150]])</f>
        <v>0</v>
      </c>
      <c r="AE622" s="20"/>
    </row>
    <row r="623" spans="1:31" x14ac:dyDescent="0.25">
      <c r="A623" s="40" t="s">
        <v>326</v>
      </c>
      <c r="B623" s="40" t="s">
        <v>114</v>
      </c>
      <c r="C623" s="40" t="s">
        <v>341</v>
      </c>
      <c r="D623" s="40" t="s">
        <v>117</v>
      </c>
      <c r="E623" s="40" t="s">
        <v>328</v>
      </c>
      <c r="F623" s="40">
        <v>45444</v>
      </c>
      <c r="G623" s="40" t="s">
        <v>56</v>
      </c>
      <c r="H623" s="40" t="s">
        <v>553</v>
      </c>
      <c r="I623" s="3"/>
      <c r="J623" s="19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>
        <f>SUM(Table1[[#This Row],[050]:[150]])</f>
        <v>0</v>
      </c>
      <c r="AE623" s="20"/>
    </row>
    <row r="624" spans="1:31" x14ac:dyDescent="0.25">
      <c r="A624" s="24" t="s">
        <v>326</v>
      </c>
      <c r="B624" s="24" t="s">
        <v>114</v>
      </c>
      <c r="C624" s="24" t="s">
        <v>341</v>
      </c>
      <c r="D624" s="24"/>
      <c r="E624" s="24"/>
      <c r="F624" s="24"/>
      <c r="G624" s="24"/>
      <c r="H624" s="24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20"/>
    </row>
    <row r="625" spans="1:31" x14ac:dyDescent="0.25">
      <c r="A625" s="40" t="s">
        <v>326</v>
      </c>
      <c r="B625" s="40" t="s">
        <v>114</v>
      </c>
      <c r="C625" s="40" t="s">
        <v>342</v>
      </c>
      <c r="D625" s="40" t="s">
        <v>118</v>
      </c>
      <c r="E625" s="40" t="s">
        <v>12</v>
      </c>
      <c r="F625" s="40">
        <v>45444</v>
      </c>
      <c r="G625" s="40" t="s">
        <v>56</v>
      </c>
      <c r="H625" s="40" t="s">
        <v>549</v>
      </c>
      <c r="I625" s="40"/>
      <c r="J625" s="19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4">
        <f>SUM(Table1[[#This Row],[050]:[150]])</f>
        <v>0</v>
      </c>
      <c r="AE625" s="20"/>
    </row>
    <row r="626" spans="1:31" x14ac:dyDescent="0.25">
      <c r="A626" s="40" t="s">
        <v>326</v>
      </c>
      <c r="B626" s="40" t="s">
        <v>114</v>
      </c>
      <c r="C626" s="40" t="s">
        <v>342</v>
      </c>
      <c r="D626" s="40" t="s">
        <v>118</v>
      </c>
      <c r="E626" s="40" t="s">
        <v>12</v>
      </c>
      <c r="F626" s="40">
        <v>45444</v>
      </c>
      <c r="G626" s="40" t="s">
        <v>56</v>
      </c>
      <c r="H626" s="40" t="s">
        <v>550</v>
      </c>
      <c r="I626" s="3"/>
      <c r="J626" s="19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>
        <f>SUM(Table1[[#This Row],[050]:[150]])</f>
        <v>0</v>
      </c>
      <c r="AE626" s="20"/>
    </row>
    <row r="627" spans="1:31" x14ac:dyDescent="0.25">
      <c r="A627" s="40" t="s">
        <v>326</v>
      </c>
      <c r="B627" s="40" t="s">
        <v>114</v>
      </c>
      <c r="C627" s="40" t="s">
        <v>342</v>
      </c>
      <c r="D627" s="40" t="s">
        <v>118</v>
      </c>
      <c r="E627" s="40" t="s">
        <v>12</v>
      </c>
      <c r="F627" s="40">
        <v>45444</v>
      </c>
      <c r="G627" s="40" t="s">
        <v>56</v>
      </c>
      <c r="H627" s="40" t="s">
        <v>551</v>
      </c>
      <c r="I627" s="3"/>
      <c r="J627" s="19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>
        <f>SUM(Table1[[#This Row],[050]:[150]])</f>
        <v>0</v>
      </c>
      <c r="AE627" s="20"/>
    </row>
    <row r="628" spans="1:31" x14ac:dyDescent="0.25">
      <c r="A628" s="40" t="s">
        <v>326</v>
      </c>
      <c r="B628" s="40" t="s">
        <v>114</v>
      </c>
      <c r="C628" s="40" t="s">
        <v>342</v>
      </c>
      <c r="D628" s="40" t="s">
        <v>118</v>
      </c>
      <c r="E628" s="40" t="s">
        <v>12</v>
      </c>
      <c r="F628" s="40">
        <v>45444</v>
      </c>
      <c r="G628" s="40" t="s">
        <v>56</v>
      </c>
      <c r="H628" s="40" t="s">
        <v>552</v>
      </c>
      <c r="I628" s="3"/>
      <c r="J628" s="19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>
        <f>SUM(Table1[[#This Row],[050]:[150]])</f>
        <v>0</v>
      </c>
      <c r="AE628" s="20"/>
    </row>
    <row r="629" spans="1:31" x14ac:dyDescent="0.25">
      <c r="A629" s="40" t="s">
        <v>326</v>
      </c>
      <c r="B629" s="40" t="s">
        <v>114</v>
      </c>
      <c r="C629" s="40" t="s">
        <v>342</v>
      </c>
      <c r="D629" s="40" t="s">
        <v>118</v>
      </c>
      <c r="E629" s="40" t="s">
        <v>12</v>
      </c>
      <c r="F629" s="40">
        <v>45444</v>
      </c>
      <c r="G629" s="40" t="s">
        <v>56</v>
      </c>
      <c r="H629" s="40" t="s">
        <v>553</v>
      </c>
      <c r="I629" s="3"/>
      <c r="J629" s="19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>
        <f>SUM(Table1[[#This Row],[050]:[150]])</f>
        <v>0</v>
      </c>
      <c r="AE629" s="20"/>
    </row>
    <row r="630" spans="1:31" x14ac:dyDescent="0.25">
      <c r="A630" s="24" t="s">
        <v>326</v>
      </c>
      <c r="B630" s="24" t="s">
        <v>114</v>
      </c>
      <c r="C630" s="24" t="s">
        <v>342</v>
      </c>
      <c r="D630" s="24"/>
      <c r="E630" s="24"/>
      <c r="F630" s="24"/>
      <c r="G630" s="24"/>
      <c r="H630" s="24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20"/>
    </row>
    <row r="631" spans="1:31" x14ac:dyDescent="0.25">
      <c r="A631" s="40" t="s">
        <v>326</v>
      </c>
      <c r="B631" s="40" t="s">
        <v>119</v>
      </c>
      <c r="C631" s="40" t="s">
        <v>343</v>
      </c>
      <c r="D631" s="40" t="s">
        <v>115</v>
      </c>
      <c r="E631" s="40" t="s">
        <v>12</v>
      </c>
      <c r="F631" s="40">
        <v>45444</v>
      </c>
      <c r="G631" s="40" t="s">
        <v>56</v>
      </c>
      <c r="H631" s="40" t="s">
        <v>549</v>
      </c>
      <c r="I631" s="40"/>
      <c r="J631" s="19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4">
        <f>SUM(Table1[[#This Row],[050]:[150]])</f>
        <v>0</v>
      </c>
      <c r="AE631" s="20"/>
    </row>
    <row r="632" spans="1:31" x14ac:dyDescent="0.25">
      <c r="A632" s="40" t="s">
        <v>326</v>
      </c>
      <c r="B632" s="40" t="s">
        <v>119</v>
      </c>
      <c r="C632" s="40" t="s">
        <v>343</v>
      </c>
      <c r="D632" s="40" t="s">
        <v>115</v>
      </c>
      <c r="E632" s="40" t="s">
        <v>12</v>
      </c>
      <c r="F632" s="40">
        <v>45444</v>
      </c>
      <c r="G632" s="40" t="s">
        <v>56</v>
      </c>
      <c r="H632" s="40" t="s">
        <v>550</v>
      </c>
      <c r="I632" s="3"/>
      <c r="J632" s="19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>
        <f>SUM(Table1[[#This Row],[050]:[150]])</f>
        <v>0</v>
      </c>
      <c r="AE632" s="20"/>
    </row>
    <row r="633" spans="1:31" x14ac:dyDescent="0.25">
      <c r="A633" s="40" t="s">
        <v>326</v>
      </c>
      <c r="B633" s="40" t="s">
        <v>119</v>
      </c>
      <c r="C633" s="40" t="s">
        <v>343</v>
      </c>
      <c r="D633" s="40" t="s">
        <v>115</v>
      </c>
      <c r="E633" s="40" t="s">
        <v>12</v>
      </c>
      <c r="F633" s="40">
        <v>45444</v>
      </c>
      <c r="G633" s="40" t="s">
        <v>56</v>
      </c>
      <c r="H633" s="40" t="s">
        <v>551</v>
      </c>
      <c r="I633" s="3"/>
      <c r="J633" s="19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>
        <f>SUM(Table1[[#This Row],[050]:[150]])</f>
        <v>0</v>
      </c>
      <c r="AE633" s="20"/>
    </row>
    <row r="634" spans="1:31" x14ac:dyDescent="0.25">
      <c r="A634" s="40" t="s">
        <v>326</v>
      </c>
      <c r="B634" s="40" t="s">
        <v>119</v>
      </c>
      <c r="C634" s="40" t="s">
        <v>343</v>
      </c>
      <c r="D634" s="40" t="s">
        <v>115</v>
      </c>
      <c r="E634" s="40" t="s">
        <v>12</v>
      </c>
      <c r="F634" s="40">
        <v>45444</v>
      </c>
      <c r="G634" s="40" t="s">
        <v>56</v>
      </c>
      <c r="H634" s="40" t="s">
        <v>552</v>
      </c>
      <c r="I634" s="3"/>
      <c r="J634" s="19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>
        <f>SUM(Table1[[#This Row],[050]:[150]])</f>
        <v>0</v>
      </c>
      <c r="AE634" s="20"/>
    </row>
    <row r="635" spans="1:31" x14ac:dyDescent="0.25">
      <c r="A635" s="40" t="s">
        <v>326</v>
      </c>
      <c r="B635" s="40" t="s">
        <v>119</v>
      </c>
      <c r="C635" s="40" t="s">
        <v>343</v>
      </c>
      <c r="D635" s="40" t="s">
        <v>115</v>
      </c>
      <c r="E635" s="40" t="s">
        <v>12</v>
      </c>
      <c r="F635" s="40">
        <v>45444</v>
      </c>
      <c r="G635" s="40" t="s">
        <v>56</v>
      </c>
      <c r="H635" s="40" t="s">
        <v>553</v>
      </c>
      <c r="I635" s="3"/>
      <c r="J635" s="19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>
        <f>SUM(Table1[[#This Row],[050]:[150]])</f>
        <v>0</v>
      </c>
      <c r="AE635" s="20"/>
    </row>
    <row r="636" spans="1:31" x14ac:dyDescent="0.25">
      <c r="A636" s="24" t="s">
        <v>326</v>
      </c>
      <c r="B636" s="24" t="s">
        <v>119</v>
      </c>
      <c r="C636" s="24" t="s">
        <v>343</v>
      </c>
      <c r="D636" s="24"/>
      <c r="E636" s="24"/>
      <c r="F636" s="24"/>
      <c r="G636" s="24"/>
      <c r="H636" s="24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20"/>
    </row>
    <row r="637" spans="1:31" x14ac:dyDescent="0.25">
      <c r="A637" s="40" t="s">
        <v>326</v>
      </c>
      <c r="B637" s="40" t="s">
        <v>119</v>
      </c>
      <c r="C637" s="40" t="s">
        <v>344</v>
      </c>
      <c r="D637" s="40" t="s">
        <v>115</v>
      </c>
      <c r="E637" s="40" t="s">
        <v>332</v>
      </c>
      <c r="F637" s="40">
        <v>45444</v>
      </c>
      <c r="G637" s="40" t="s">
        <v>56</v>
      </c>
      <c r="H637" s="40" t="s">
        <v>549</v>
      </c>
      <c r="I637" s="40"/>
      <c r="J637" s="19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4">
        <f>SUM(Table1[[#This Row],[050]:[150]])</f>
        <v>0</v>
      </c>
      <c r="AE637" s="20"/>
    </row>
    <row r="638" spans="1:31" x14ac:dyDescent="0.25">
      <c r="A638" s="40" t="s">
        <v>326</v>
      </c>
      <c r="B638" s="40" t="s">
        <v>119</v>
      </c>
      <c r="C638" s="40" t="s">
        <v>344</v>
      </c>
      <c r="D638" s="40" t="s">
        <v>115</v>
      </c>
      <c r="E638" s="40" t="s">
        <v>332</v>
      </c>
      <c r="F638" s="40">
        <v>45444</v>
      </c>
      <c r="G638" s="40" t="s">
        <v>56</v>
      </c>
      <c r="H638" s="40" t="s">
        <v>550</v>
      </c>
      <c r="I638" s="3"/>
      <c r="J638" s="19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>
        <f>SUM(Table1[[#This Row],[050]:[150]])</f>
        <v>0</v>
      </c>
      <c r="AE638" s="20"/>
    </row>
    <row r="639" spans="1:31" x14ac:dyDescent="0.25">
      <c r="A639" s="40" t="s">
        <v>326</v>
      </c>
      <c r="B639" s="40" t="s">
        <v>119</v>
      </c>
      <c r="C639" s="40" t="s">
        <v>344</v>
      </c>
      <c r="D639" s="40" t="s">
        <v>115</v>
      </c>
      <c r="E639" s="40" t="s">
        <v>332</v>
      </c>
      <c r="F639" s="40">
        <v>45444</v>
      </c>
      <c r="G639" s="40" t="s">
        <v>56</v>
      </c>
      <c r="H639" s="40" t="s">
        <v>551</v>
      </c>
      <c r="I639" s="3"/>
      <c r="J639" s="19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>
        <f>SUM(Table1[[#This Row],[050]:[150]])</f>
        <v>0</v>
      </c>
      <c r="AE639" s="20"/>
    </row>
    <row r="640" spans="1:31" x14ac:dyDescent="0.25">
      <c r="A640" s="40" t="s">
        <v>326</v>
      </c>
      <c r="B640" s="40" t="s">
        <v>119</v>
      </c>
      <c r="C640" s="40" t="s">
        <v>344</v>
      </c>
      <c r="D640" s="40" t="s">
        <v>115</v>
      </c>
      <c r="E640" s="40" t="s">
        <v>332</v>
      </c>
      <c r="F640" s="40">
        <v>45444</v>
      </c>
      <c r="G640" s="40" t="s">
        <v>56</v>
      </c>
      <c r="H640" s="40" t="s">
        <v>552</v>
      </c>
      <c r="I640" s="3"/>
      <c r="J640" s="19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>
        <f>SUM(Table1[[#This Row],[050]:[150]])</f>
        <v>0</v>
      </c>
      <c r="AE640" s="20"/>
    </row>
    <row r="641" spans="1:31" x14ac:dyDescent="0.25">
      <c r="A641" s="40" t="s">
        <v>326</v>
      </c>
      <c r="B641" s="40" t="s">
        <v>119</v>
      </c>
      <c r="C641" s="40" t="s">
        <v>344</v>
      </c>
      <c r="D641" s="40" t="s">
        <v>115</v>
      </c>
      <c r="E641" s="40" t="s">
        <v>332</v>
      </c>
      <c r="F641" s="40">
        <v>45444</v>
      </c>
      <c r="G641" s="40" t="s">
        <v>56</v>
      </c>
      <c r="H641" s="40" t="s">
        <v>553</v>
      </c>
      <c r="I641" s="3"/>
      <c r="J641" s="19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>
        <f>SUM(Table1[[#This Row],[050]:[150]])</f>
        <v>0</v>
      </c>
      <c r="AE641" s="20"/>
    </row>
    <row r="642" spans="1:31" x14ac:dyDescent="0.25">
      <c r="A642" s="24" t="s">
        <v>326</v>
      </c>
      <c r="B642" s="24" t="s">
        <v>119</v>
      </c>
      <c r="C642" s="24" t="s">
        <v>344</v>
      </c>
      <c r="D642" s="24"/>
      <c r="E642" s="24"/>
      <c r="F642" s="24"/>
      <c r="G642" s="24"/>
      <c r="H642" s="24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20"/>
    </row>
    <row r="643" spans="1:31" x14ac:dyDescent="0.25">
      <c r="A643" s="40" t="s">
        <v>326</v>
      </c>
      <c r="B643" s="40" t="s">
        <v>119</v>
      </c>
      <c r="C643" s="40" t="s">
        <v>345</v>
      </c>
      <c r="D643" s="40" t="s">
        <v>115</v>
      </c>
      <c r="E643" s="40" t="s">
        <v>346</v>
      </c>
      <c r="F643" s="40">
        <v>45444</v>
      </c>
      <c r="G643" s="40" t="s">
        <v>56</v>
      </c>
      <c r="H643" s="40" t="s">
        <v>549</v>
      </c>
      <c r="I643" s="40"/>
      <c r="J643" s="19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4">
        <f>SUM(Table1[[#This Row],[050]:[150]])</f>
        <v>0</v>
      </c>
      <c r="AE643" s="20"/>
    </row>
    <row r="644" spans="1:31" x14ac:dyDescent="0.25">
      <c r="A644" s="40" t="s">
        <v>326</v>
      </c>
      <c r="B644" s="40" t="s">
        <v>119</v>
      </c>
      <c r="C644" s="40" t="s">
        <v>345</v>
      </c>
      <c r="D644" s="40" t="s">
        <v>115</v>
      </c>
      <c r="E644" s="40" t="s">
        <v>346</v>
      </c>
      <c r="F644" s="40">
        <v>45444</v>
      </c>
      <c r="G644" s="40" t="s">
        <v>56</v>
      </c>
      <c r="H644" s="40" t="s">
        <v>550</v>
      </c>
      <c r="I644" s="3"/>
      <c r="J644" s="19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>
        <f>SUM(Table1[[#This Row],[050]:[150]])</f>
        <v>0</v>
      </c>
      <c r="AE644" s="20"/>
    </row>
    <row r="645" spans="1:31" x14ac:dyDescent="0.25">
      <c r="A645" s="40" t="s">
        <v>326</v>
      </c>
      <c r="B645" s="40" t="s">
        <v>119</v>
      </c>
      <c r="C645" s="40" t="s">
        <v>345</v>
      </c>
      <c r="D645" s="40" t="s">
        <v>115</v>
      </c>
      <c r="E645" s="40" t="s">
        <v>346</v>
      </c>
      <c r="F645" s="40">
        <v>45444</v>
      </c>
      <c r="G645" s="40" t="s">
        <v>56</v>
      </c>
      <c r="H645" s="40" t="s">
        <v>551</v>
      </c>
      <c r="I645" s="3"/>
      <c r="J645" s="19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>
        <f>SUM(Table1[[#This Row],[050]:[150]])</f>
        <v>0</v>
      </c>
      <c r="AE645" s="20"/>
    </row>
    <row r="646" spans="1:31" x14ac:dyDescent="0.25">
      <c r="A646" s="40" t="s">
        <v>326</v>
      </c>
      <c r="B646" s="40" t="s">
        <v>119</v>
      </c>
      <c r="C646" s="40" t="s">
        <v>345</v>
      </c>
      <c r="D646" s="40" t="s">
        <v>115</v>
      </c>
      <c r="E646" s="40" t="s">
        <v>346</v>
      </c>
      <c r="F646" s="40">
        <v>45444</v>
      </c>
      <c r="G646" s="40" t="s">
        <v>56</v>
      </c>
      <c r="H646" s="40" t="s">
        <v>552</v>
      </c>
      <c r="I646" s="3"/>
      <c r="J646" s="19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>
        <f>SUM(Table1[[#This Row],[050]:[150]])</f>
        <v>0</v>
      </c>
      <c r="AE646" s="20"/>
    </row>
    <row r="647" spans="1:31" x14ac:dyDescent="0.25">
      <c r="A647" s="40" t="s">
        <v>326</v>
      </c>
      <c r="B647" s="40" t="s">
        <v>119</v>
      </c>
      <c r="C647" s="40" t="s">
        <v>345</v>
      </c>
      <c r="D647" s="40" t="s">
        <v>115</v>
      </c>
      <c r="E647" s="40" t="s">
        <v>346</v>
      </c>
      <c r="F647" s="40">
        <v>45444</v>
      </c>
      <c r="G647" s="40" t="s">
        <v>56</v>
      </c>
      <c r="H647" s="40" t="s">
        <v>553</v>
      </c>
      <c r="I647" s="3"/>
      <c r="J647" s="19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>
        <f>SUM(Table1[[#This Row],[050]:[150]])</f>
        <v>0</v>
      </c>
      <c r="AE647" s="20"/>
    </row>
    <row r="648" spans="1:31" x14ac:dyDescent="0.25">
      <c r="A648" s="24" t="s">
        <v>326</v>
      </c>
      <c r="B648" s="24" t="s">
        <v>119</v>
      </c>
      <c r="C648" s="24" t="s">
        <v>345</v>
      </c>
      <c r="D648" s="24"/>
      <c r="E648" s="24"/>
      <c r="F648" s="24"/>
      <c r="G648" s="24"/>
      <c r="H648" s="24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20"/>
    </row>
    <row r="649" spans="1:31" x14ac:dyDescent="0.25">
      <c r="A649" s="40" t="s">
        <v>326</v>
      </c>
      <c r="B649" s="40" t="s">
        <v>119</v>
      </c>
      <c r="C649" s="40" t="s">
        <v>347</v>
      </c>
      <c r="D649" s="40" t="s">
        <v>115</v>
      </c>
      <c r="E649" s="40" t="s">
        <v>348</v>
      </c>
      <c r="F649" s="40">
        <v>45444</v>
      </c>
      <c r="G649" s="40" t="s">
        <v>56</v>
      </c>
      <c r="H649" s="40" t="s">
        <v>549</v>
      </c>
      <c r="I649" s="40"/>
      <c r="J649" s="19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4">
        <f>SUM(Table1[[#This Row],[050]:[150]])</f>
        <v>0</v>
      </c>
      <c r="AE649" s="20"/>
    </row>
    <row r="650" spans="1:31" x14ac:dyDescent="0.25">
      <c r="A650" s="40" t="s">
        <v>326</v>
      </c>
      <c r="B650" s="40" t="s">
        <v>119</v>
      </c>
      <c r="C650" s="40" t="s">
        <v>347</v>
      </c>
      <c r="D650" s="40" t="s">
        <v>115</v>
      </c>
      <c r="E650" s="40" t="s">
        <v>348</v>
      </c>
      <c r="F650" s="40">
        <v>45444</v>
      </c>
      <c r="G650" s="40" t="s">
        <v>56</v>
      </c>
      <c r="H650" s="40" t="s">
        <v>550</v>
      </c>
      <c r="I650" s="3"/>
      <c r="J650" s="19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>
        <f>SUM(Table1[[#This Row],[050]:[150]])</f>
        <v>0</v>
      </c>
      <c r="AE650" s="20"/>
    </row>
    <row r="651" spans="1:31" x14ac:dyDescent="0.25">
      <c r="A651" s="40" t="s">
        <v>326</v>
      </c>
      <c r="B651" s="40" t="s">
        <v>119</v>
      </c>
      <c r="C651" s="40" t="s">
        <v>347</v>
      </c>
      <c r="D651" s="40" t="s">
        <v>115</v>
      </c>
      <c r="E651" s="40" t="s">
        <v>348</v>
      </c>
      <c r="F651" s="40">
        <v>45444</v>
      </c>
      <c r="G651" s="40" t="s">
        <v>56</v>
      </c>
      <c r="H651" s="40" t="s">
        <v>551</v>
      </c>
      <c r="I651" s="3"/>
      <c r="J651" s="19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>
        <f>SUM(Table1[[#This Row],[050]:[150]])</f>
        <v>0</v>
      </c>
      <c r="AE651" s="20"/>
    </row>
    <row r="652" spans="1:31" x14ac:dyDescent="0.25">
      <c r="A652" s="40" t="s">
        <v>326</v>
      </c>
      <c r="B652" s="40" t="s">
        <v>119</v>
      </c>
      <c r="C652" s="40" t="s">
        <v>347</v>
      </c>
      <c r="D652" s="40" t="s">
        <v>115</v>
      </c>
      <c r="E652" s="40" t="s">
        <v>348</v>
      </c>
      <c r="F652" s="40">
        <v>45444</v>
      </c>
      <c r="G652" s="40" t="s">
        <v>56</v>
      </c>
      <c r="H652" s="40" t="s">
        <v>552</v>
      </c>
      <c r="I652" s="3"/>
      <c r="J652" s="19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>
        <f>SUM(Table1[[#This Row],[050]:[150]])</f>
        <v>0</v>
      </c>
      <c r="AE652" s="20"/>
    </row>
    <row r="653" spans="1:31" x14ac:dyDescent="0.25">
      <c r="A653" s="40" t="s">
        <v>326</v>
      </c>
      <c r="B653" s="40" t="s">
        <v>119</v>
      </c>
      <c r="C653" s="40" t="s">
        <v>347</v>
      </c>
      <c r="D653" s="40" t="s">
        <v>115</v>
      </c>
      <c r="E653" s="40" t="s">
        <v>348</v>
      </c>
      <c r="F653" s="40">
        <v>45444</v>
      </c>
      <c r="G653" s="40" t="s">
        <v>56</v>
      </c>
      <c r="H653" s="40" t="s">
        <v>553</v>
      </c>
      <c r="I653" s="3"/>
      <c r="J653" s="19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>
        <f>SUM(Table1[[#This Row],[050]:[150]])</f>
        <v>0</v>
      </c>
      <c r="AE653" s="20"/>
    </row>
    <row r="654" spans="1:31" x14ac:dyDescent="0.25">
      <c r="A654" s="24" t="s">
        <v>326</v>
      </c>
      <c r="B654" s="24" t="s">
        <v>119</v>
      </c>
      <c r="C654" s="24" t="s">
        <v>347</v>
      </c>
      <c r="D654" s="24"/>
      <c r="E654" s="24"/>
      <c r="F654" s="24"/>
      <c r="G654" s="24"/>
      <c r="H654" s="24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20"/>
    </row>
    <row r="655" spans="1:31" x14ac:dyDescent="0.25">
      <c r="A655" s="40" t="s">
        <v>326</v>
      </c>
      <c r="B655" s="40" t="s">
        <v>119</v>
      </c>
      <c r="C655" s="40" t="s">
        <v>349</v>
      </c>
      <c r="D655" s="40" t="s">
        <v>115</v>
      </c>
      <c r="E655" s="40" t="s">
        <v>350</v>
      </c>
      <c r="F655" s="40">
        <v>45444</v>
      </c>
      <c r="G655" s="40" t="s">
        <v>56</v>
      </c>
      <c r="H655" s="40" t="s">
        <v>549</v>
      </c>
      <c r="I655" s="40"/>
      <c r="J655" s="19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4">
        <f>SUM(Table1[[#This Row],[050]:[150]])</f>
        <v>0</v>
      </c>
      <c r="AE655" s="20"/>
    </row>
    <row r="656" spans="1:31" x14ac:dyDescent="0.25">
      <c r="A656" s="40" t="s">
        <v>326</v>
      </c>
      <c r="B656" s="40" t="s">
        <v>119</v>
      </c>
      <c r="C656" s="40" t="s">
        <v>349</v>
      </c>
      <c r="D656" s="40" t="s">
        <v>115</v>
      </c>
      <c r="E656" s="40" t="s">
        <v>350</v>
      </c>
      <c r="F656" s="40">
        <v>45444</v>
      </c>
      <c r="G656" s="40" t="s">
        <v>56</v>
      </c>
      <c r="H656" s="40" t="s">
        <v>550</v>
      </c>
      <c r="I656" s="3"/>
      <c r="J656" s="19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>
        <f>SUM(Table1[[#This Row],[050]:[150]])</f>
        <v>0</v>
      </c>
      <c r="AE656" s="20"/>
    </row>
    <row r="657" spans="1:31" x14ac:dyDescent="0.25">
      <c r="A657" s="40" t="s">
        <v>326</v>
      </c>
      <c r="B657" s="40" t="s">
        <v>119</v>
      </c>
      <c r="C657" s="40" t="s">
        <v>349</v>
      </c>
      <c r="D657" s="40" t="s">
        <v>115</v>
      </c>
      <c r="E657" s="40" t="s">
        <v>350</v>
      </c>
      <c r="F657" s="40">
        <v>45444</v>
      </c>
      <c r="G657" s="40" t="s">
        <v>56</v>
      </c>
      <c r="H657" s="40" t="s">
        <v>551</v>
      </c>
      <c r="I657" s="3"/>
      <c r="J657" s="19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>
        <f>SUM(Table1[[#This Row],[050]:[150]])</f>
        <v>0</v>
      </c>
      <c r="AE657" s="20"/>
    </row>
    <row r="658" spans="1:31" x14ac:dyDescent="0.25">
      <c r="A658" s="40" t="s">
        <v>326</v>
      </c>
      <c r="B658" s="40" t="s">
        <v>119</v>
      </c>
      <c r="C658" s="40" t="s">
        <v>349</v>
      </c>
      <c r="D658" s="40" t="s">
        <v>115</v>
      </c>
      <c r="E658" s="40" t="s">
        <v>350</v>
      </c>
      <c r="F658" s="40">
        <v>45444</v>
      </c>
      <c r="G658" s="40" t="s">
        <v>56</v>
      </c>
      <c r="H658" s="40" t="s">
        <v>552</v>
      </c>
      <c r="I658" s="3"/>
      <c r="J658" s="19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>
        <f>SUM(Table1[[#This Row],[050]:[150]])</f>
        <v>0</v>
      </c>
      <c r="AE658" s="20"/>
    </row>
    <row r="659" spans="1:31" x14ac:dyDescent="0.25">
      <c r="A659" s="40" t="s">
        <v>326</v>
      </c>
      <c r="B659" s="40" t="s">
        <v>119</v>
      </c>
      <c r="C659" s="40" t="s">
        <v>349</v>
      </c>
      <c r="D659" s="40" t="s">
        <v>115</v>
      </c>
      <c r="E659" s="40" t="s">
        <v>350</v>
      </c>
      <c r="F659" s="40">
        <v>45444</v>
      </c>
      <c r="G659" s="40" t="s">
        <v>56</v>
      </c>
      <c r="H659" s="40" t="s">
        <v>553</v>
      </c>
      <c r="I659" s="3"/>
      <c r="J659" s="19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>
        <f>SUM(Table1[[#This Row],[050]:[150]])</f>
        <v>0</v>
      </c>
      <c r="AE659" s="20"/>
    </row>
    <row r="660" spans="1:31" x14ac:dyDescent="0.25">
      <c r="A660" s="24" t="s">
        <v>326</v>
      </c>
      <c r="B660" s="24" t="s">
        <v>119</v>
      </c>
      <c r="C660" s="24" t="s">
        <v>349</v>
      </c>
      <c r="D660" s="24"/>
      <c r="E660" s="24"/>
      <c r="F660" s="24"/>
      <c r="G660" s="24"/>
      <c r="H660" s="24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20"/>
    </row>
    <row r="661" spans="1:31" x14ac:dyDescent="0.25">
      <c r="A661" s="40" t="s">
        <v>326</v>
      </c>
      <c r="B661" s="40" t="s">
        <v>119</v>
      </c>
      <c r="C661" s="40" t="s">
        <v>351</v>
      </c>
      <c r="D661" s="40" t="s">
        <v>115</v>
      </c>
      <c r="E661" s="40" t="s">
        <v>352</v>
      </c>
      <c r="F661" s="40">
        <v>45444</v>
      </c>
      <c r="G661" s="40" t="s">
        <v>56</v>
      </c>
      <c r="H661" s="40" t="s">
        <v>549</v>
      </c>
      <c r="I661" s="40"/>
      <c r="J661" s="19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4">
        <f>SUM(Table1[[#This Row],[050]:[150]])</f>
        <v>0</v>
      </c>
      <c r="AE661" s="20"/>
    </row>
    <row r="662" spans="1:31" x14ac:dyDescent="0.25">
      <c r="A662" s="40" t="s">
        <v>326</v>
      </c>
      <c r="B662" s="40" t="s">
        <v>119</v>
      </c>
      <c r="C662" s="40" t="s">
        <v>351</v>
      </c>
      <c r="D662" s="40" t="s">
        <v>115</v>
      </c>
      <c r="E662" s="40" t="s">
        <v>352</v>
      </c>
      <c r="F662" s="40">
        <v>45444</v>
      </c>
      <c r="G662" s="40" t="s">
        <v>56</v>
      </c>
      <c r="H662" s="40" t="s">
        <v>550</v>
      </c>
      <c r="I662" s="3"/>
      <c r="J662" s="19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>
        <f>SUM(Table1[[#This Row],[050]:[150]])</f>
        <v>0</v>
      </c>
      <c r="AE662" s="20"/>
    </row>
    <row r="663" spans="1:31" x14ac:dyDescent="0.25">
      <c r="A663" s="40" t="s">
        <v>326</v>
      </c>
      <c r="B663" s="40" t="s">
        <v>119</v>
      </c>
      <c r="C663" s="40" t="s">
        <v>351</v>
      </c>
      <c r="D663" s="40" t="s">
        <v>115</v>
      </c>
      <c r="E663" s="40" t="s">
        <v>352</v>
      </c>
      <c r="F663" s="40">
        <v>45444</v>
      </c>
      <c r="G663" s="40" t="s">
        <v>56</v>
      </c>
      <c r="H663" s="40" t="s">
        <v>551</v>
      </c>
      <c r="I663" s="3"/>
      <c r="J663" s="19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>
        <f>SUM(Table1[[#This Row],[050]:[150]])</f>
        <v>0</v>
      </c>
      <c r="AE663" s="20"/>
    </row>
    <row r="664" spans="1:31" x14ac:dyDescent="0.25">
      <c r="A664" s="40" t="s">
        <v>326</v>
      </c>
      <c r="B664" s="40" t="s">
        <v>119</v>
      </c>
      <c r="C664" s="40" t="s">
        <v>351</v>
      </c>
      <c r="D664" s="40" t="s">
        <v>115</v>
      </c>
      <c r="E664" s="40" t="s">
        <v>352</v>
      </c>
      <c r="F664" s="40">
        <v>45444</v>
      </c>
      <c r="G664" s="40" t="s">
        <v>56</v>
      </c>
      <c r="H664" s="40" t="s">
        <v>552</v>
      </c>
      <c r="I664" s="3"/>
      <c r="J664" s="19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>
        <f>SUM(Table1[[#This Row],[050]:[150]])</f>
        <v>0</v>
      </c>
      <c r="AE664" s="20"/>
    </row>
    <row r="665" spans="1:31" x14ac:dyDescent="0.25">
      <c r="A665" s="40" t="s">
        <v>326</v>
      </c>
      <c r="B665" s="40" t="s">
        <v>119</v>
      </c>
      <c r="C665" s="40" t="s">
        <v>351</v>
      </c>
      <c r="D665" s="40" t="s">
        <v>115</v>
      </c>
      <c r="E665" s="40" t="s">
        <v>352</v>
      </c>
      <c r="F665" s="40">
        <v>45444</v>
      </c>
      <c r="G665" s="40" t="s">
        <v>56</v>
      </c>
      <c r="H665" s="40" t="s">
        <v>553</v>
      </c>
      <c r="I665" s="3"/>
      <c r="J665" s="19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>
        <f>SUM(Table1[[#This Row],[050]:[150]])</f>
        <v>0</v>
      </c>
      <c r="AE665" s="20"/>
    </row>
    <row r="666" spans="1:31" x14ac:dyDescent="0.25">
      <c r="A666" s="24" t="s">
        <v>326</v>
      </c>
      <c r="B666" s="24" t="s">
        <v>119</v>
      </c>
      <c r="C666" s="24" t="s">
        <v>351</v>
      </c>
      <c r="D666" s="24"/>
      <c r="E666" s="24"/>
      <c r="F666" s="24"/>
      <c r="G666" s="24"/>
      <c r="H666" s="24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20"/>
    </row>
    <row r="667" spans="1:31" x14ac:dyDescent="0.25">
      <c r="A667" s="40" t="s">
        <v>326</v>
      </c>
      <c r="B667" s="40" t="s">
        <v>119</v>
      </c>
      <c r="C667" s="40" t="s">
        <v>353</v>
      </c>
      <c r="D667" s="40" t="s">
        <v>115</v>
      </c>
      <c r="E667" s="40" t="s">
        <v>354</v>
      </c>
      <c r="F667" s="40">
        <v>45444</v>
      </c>
      <c r="G667" s="40" t="s">
        <v>56</v>
      </c>
      <c r="H667" s="40" t="s">
        <v>549</v>
      </c>
      <c r="I667" s="40"/>
      <c r="J667" s="19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4">
        <f>SUM(Table1[[#This Row],[050]:[150]])</f>
        <v>0</v>
      </c>
      <c r="AE667" s="20"/>
    </row>
    <row r="668" spans="1:31" x14ac:dyDescent="0.25">
      <c r="A668" s="40" t="s">
        <v>326</v>
      </c>
      <c r="B668" s="40" t="s">
        <v>119</v>
      </c>
      <c r="C668" s="40" t="s">
        <v>353</v>
      </c>
      <c r="D668" s="40" t="s">
        <v>115</v>
      </c>
      <c r="E668" s="40" t="s">
        <v>354</v>
      </c>
      <c r="F668" s="40">
        <v>45444</v>
      </c>
      <c r="G668" s="40" t="s">
        <v>56</v>
      </c>
      <c r="H668" s="40" t="s">
        <v>550</v>
      </c>
      <c r="I668" s="3"/>
      <c r="J668" s="19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>
        <f>SUM(Table1[[#This Row],[050]:[150]])</f>
        <v>0</v>
      </c>
      <c r="AE668" s="20"/>
    </row>
    <row r="669" spans="1:31" x14ac:dyDescent="0.25">
      <c r="A669" s="40" t="s">
        <v>326</v>
      </c>
      <c r="B669" s="40" t="s">
        <v>119</v>
      </c>
      <c r="C669" s="40" t="s">
        <v>353</v>
      </c>
      <c r="D669" s="40" t="s">
        <v>115</v>
      </c>
      <c r="E669" s="40" t="s">
        <v>354</v>
      </c>
      <c r="F669" s="40">
        <v>45444</v>
      </c>
      <c r="G669" s="40" t="s">
        <v>56</v>
      </c>
      <c r="H669" s="40" t="s">
        <v>551</v>
      </c>
      <c r="I669" s="3"/>
      <c r="J669" s="19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>
        <f>SUM(Table1[[#This Row],[050]:[150]])</f>
        <v>0</v>
      </c>
      <c r="AE669" s="20"/>
    </row>
    <row r="670" spans="1:31" x14ac:dyDescent="0.25">
      <c r="A670" s="40" t="s">
        <v>326</v>
      </c>
      <c r="B670" s="40" t="s">
        <v>119</v>
      </c>
      <c r="C670" s="40" t="s">
        <v>353</v>
      </c>
      <c r="D670" s="40" t="s">
        <v>115</v>
      </c>
      <c r="E670" s="40" t="s">
        <v>354</v>
      </c>
      <c r="F670" s="40">
        <v>45444</v>
      </c>
      <c r="G670" s="40" t="s">
        <v>56</v>
      </c>
      <c r="H670" s="40" t="s">
        <v>552</v>
      </c>
      <c r="I670" s="3"/>
      <c r="J670" s="19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>
        <f>SUM(Table1[[#This Row],[050]:[150]])</f>
        <v>0</v>
      </c>
      <c r="AE670" s="20"/>
    </row>
    <row r="671" spans="1:31" x14ac:dyDescent="0.25">
      <c r="A671" s="40" t="s">
        <v>326</v>
      </c>
      <c r="B671" s="40" t="s">
        <v>119</v>
      </c>
      <c r="C671" s="40" t="s">
        <v>353</v>
      </c>
      <c r="D671" s="40" t="s">
        <v>115</v>
      </c>
      <c r="E671" s="40" t="s">
        <v>354</v>
      </c>
      <c r="F671" s="40">
        <v>45444</v>
      </c>
      <c r="G671" s="40" t="s">
        <v>56</v>
      </c>
      <c r="H671" s="40" t="s">
        <v>553</v>
      </c>
      <c r="I671" s="3"/>
      <c r="J671" s="19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>
        <f>SUM(Table1[[#This Row],[050]:[150]])</f>
        <v>0</v>
      </c>
      <c r="AE671" s="20"/>
    </row>
    <row r="672" spans="1:31" x14ac:dyDescent="0.25">
      <c r="A672" s="24" t="s">
        <v>326</v>
      </c>
      <c r="B672" s="24" t="s">
        <v>119</v>
      </c>
      <c r="C672" s="24" t="s">
        <v>353</v>
      </c>
      <c r="D672" s="24"/>
      <c r="E672" s="24"/>
      <c r="F672" s="24"/>
      <c r="G672" s="24"/>
      <c r="H672" s="24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20"/>
    </row>
    <row r="673" spans="1:31" x14ac:dyDescent="0.25">
      <c r="A673" s="40" t="s">
        <v>326</v>
      </c>
      <c r="B673" s="40" t="s">
        <v>119</v>
      </c>
      <c r="C673" s="40" t="s">
        <v>355</v>
      </c>
      <c r="D673" s="40" t="s">
        <v>116</v>
      </c>
      <c r="E673" s="40" t="s">
        <v>12</v>
      </c>
      <c r="F673" s="40">
        <v>45444</v>
      </c>
      <c r="G673" s="40" t="s">
        <v>56</v>
      </c>
      <c r="H673" s="40" t="s">
        <v>549</v>
      </c>
      <c r="I673" s="40"/>
      <c r="J673" s="19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4">
        <f>SUM(Table1[[#This Row],[050]:[150]])</f>
        <v>0</v>
      </c>
      <c r="AE673" s="20"/>
    </row>
    <row r="674" spans="1:31" x14ac:dyDescent="0.25">
      <c r="A674" s="40" t="s">
        <v>326</v>
      </c>
      <c r="B674" s="40" t="s">
        <v>119</v>
      </c>
      <c r="C674" s="40" t="s">
        <v>355</v>
      </c>
      <c r="D674" s="40" t="s">
        <v>116</v>
      </c>
      <c r="E674" s="40" t="s">
        <v>12</v>
      </c>
      <c r="F674" s="40">
        <v>45444</v>
      </c>
      <c r="G674" s="40" t="s">
        <v>56</v>
      </c>
      <c r="H674" s="40" t="s">
        <v>550</v>
      </c>
      <c r="I674" s="3"/>
      <c r="J674" s="19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>
        <f>SUM(Table1[[#This Row],[050]:[150]])</f>
        <v>0</v>
      </c>
      <c r="AE674" s="20"/>
    </row>
    <row r="675" spans="1:31" x14ac:dyDescent="0.25">
      <c r="A675" s="40" t="s">
        <v>326</v>
      </c>
      <c r="B675" s="40" t="s">
        <v>119</v>
      </c>
      <c r="C675" s="40" t="s">
        <v>355</v>
      </c>
      <c r="D675" s="40" t="s">
        <v>116</v>
      </c>
      <c r="E675" s="40" t="s">
        <v>12</v>
      </c>
      <c r="F675" s="40">
        <v>45444</v>
      </c>
      <c r="G675" s="40" t="s">
        <v>56</v>
      </c>
      <c r="H675" s="40" t="s">
        <v>551</v>
      </c>
      <c r="I675" s="3"/>
      <c r="J675" s="19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>
        <f>SUM(Table1[[#This Row],[050]:[150]])</f>
        <v>0</v>
      </c>
      <c r="AE675" s="20"/>
    </row>
    <row r="676" spans="1:31" x14ac:dyDescent="0.25">
      <c r="A676" s="40" t="s">
        <v>326</v>
      </c>
      <c r="B676" s="40" t="s">
        <v>119</v>
      </c>
      <c r="C676" s="40" t="s">
        <v>355</v>
      </c>
      <c r="D676" s="40" t="s">
        <v>116</v>
      </c>
      <c r="E676" s="40" t="s">
        <v>12</v>
      </c>
      <c r="F676" s="40">
        <v>45444</v>
      </c>
      <c r="G676" s="40" t="s">
        <v>56</v>
      </c>
      <c r="H676" s="40" t="s">
        <v>552</v>
      </c>
      <c r="I676" s="3"/>
      <c r="J676" s="19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>
        <f>SUM(Table1[[#This Row],[050]:[150]])</f>
        <v>0</v>
      </c>
      <c r="AE676" s="20"/>
    </row>
    <row r="677" spans="1:31" x14ac:dyDescent="0.25">
      <c r="A677" s="40" t="s">
        <v>326</v>
      </c>
      <c r="B677" s="40" t="s">
        <v>119</v>
      </c>
      <c r="C677" s="40" t="s">
        <v>355</v>
      </c>
      <c r="D677" s="40" t="s">
        <v>116</v>
      </c>
      <c r="E677" s="40" t="s">
        <v>12</v>
      </c>
      <c r="F677" s="40">
        <v>45444</v>
      </c>
      <c r="G677" s="40" t="s">
        <v>56</v>
      </c>
      <c r="H677" s="40" t="s">
        <v>553</v>
      </c>
      <c r="I677" s="3"/>
      <c r="J677" s="19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>
        <f>SUM(Table1[[#This Row],[050]:[150]])</f>
        <v>0</v>
      </c>
      <c r="AE677" s="20"/>
    </row>
    <row r="678" spans="1:31" x14ac:dyDescent="0.25">
      <c r="A678" s="24" t="s">
        <v>326</v>
      </c>
      <c r="B678" s="24" t="s">
        <v>119</v>
      </c>
      <c r="C678" s="24" t="s">
        <v>355</v>
      </c>
      <c r="D678" s="24"/>
      <c r="E678" s="24"/>
      <c r="F678" s="24"/>
      <c r="G678" s="24"/>
      <c r="H678" s="24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20"/>
    </row>
    <row r="679" spans="1:31" x14ac:dyDescent="0.25">
      <c r="A679" s="40" t="s">
        <v>326</v>
      </c>
      <c r="B679" s="40" t="s">
        <v>119</v>
      </c>
      <c r="C679" s="40" t="s">
        <v>356</v>
      </c>
      <c r="D679" s="40" t="s">
        <v>116</v>
      </c>
      <c r="E679" s="40" t="s">
        <v>346</v>
      </c>
      <c r="F679" s="40">
        <v>45446</v>
      </c>
      <c r="G679" s="40" t="s">
        <v>56</v>
      </c>
      <c r="H679" s="40" t="s">
        <v>549</v>
      </c>
      <c r="I679" s="40"/>
      <c r="J679" s="19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4">
        <f>SUM(Table1[[#This Row],[050]:[150]])</f>
        <v>0</v>
      </c>
      <c r="AE679" s="20"/>
    </row>
    <row r="680" spans="1:31" x14ac:dyDescent="0.25">
      <c r="A680" s="40" t="s">
        <v>326</v>
      </c>
      <c r="B680" s="40" t="s">
        <v>119</v>
      </c>
      <c r="C680" s="40" t="s">
        <v>356</v>
      </c>
      <c r="D680" s="40" t="s">
        <v>116</v>
      </c>
      <c r="E680" s="40" t="s">
        <v>346</v>
      </c>
      <c r="F680" s="40">
        <v>45446</v>
      </c>
      <c r="G680" s="40" t="s">
        <v>56</v>
      </c>
      <c r="H680" s="40" t="s">
        <v>550</v>
      </c>
      <c r="I680" s="3"/>
      <c r="J680" s="19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>
        <f>SUM(Table1[[#This Row],[050]:[150]])</f>
        <v>0</v>
      </c>
      <c r="AE680" s="20"/>
    </row>
    <row r="681" spans="1:31" x14ac:dyDescent="0.25">
      <c r="A681" s="40" t="s">
        <v>326</v>
      </c>
      <c r="B681" s="40" t="s">
        <v>119</v>
      </c>
      <c r="C681" s="40" t="s">
        <v>356</v>
      </c>
      <c r="D681" s="40" t="s">
        <v>116</v>
      </c>
      <c r="E681" s="40" t="s">
        <v>346</v>
      </c>
      <c r="F681" s="40">
        <v>45446</v>
      </c>
      <c r="G681" s="40" t="s">
        <v>56</v>
      </c>
      <c r="H681" s="40" t="s">
        <v>551</v>
      </c>
      <c r="I681" s="3"/>
      <c r="J681" s="19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>
        <f>SUM(Table1[[#This Row],[050]:[150]])</f>
        <v>0</v>
      </c>
      <c r="AE681" s="20"/>
    </row>
    <row r="682" spans="1:31" x14ac:dyDescent="0.25">
      <c r="A682" s="40" t="s">
        <v>326</v>
      </c>
      <c r="B682" s="40" t="s">
        <v>119</v>
      </c>
      <c r="C682" s="40" t="s">
        <v>356</v>
      </c>
      <c r="D682" s="40" t="s">
        <v>116</v>
      </c>
      <c r="E682" s="40" t="s">
        <v>346</v>
      </c>
      <c r="F682" s="40">
        <v>45446</v>
      </c>
      <c r="G682" s="40" t="s">
        <v>56</v>
      </c>
      <c r="H682" s="40" t="s">
        <v>552</v>
      </c>
      <c r="I682" s="3"/>
      <c r="J682" s="19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>
        <f>SUM(Table1[[#This Row],[050]:[150]])</f>
        <v>0</v>
      </c>
      <c r="AE682" s="20"/>
    </row>
    <row r="683" spans="1:31" x14ac:dyDescent="0.25">
      <c r="A683" s="40" t="s">
        <v>326</v>
      </c>
      <c r="B683" s="40" t="s">
        <v>119</v>
      </c>
      <c r="C683" s="40" t="s">
        <v>356</v>
      </c>
      <c r="D683" s="40" t="s">
        <v>116</v>
      </c>
      <c r="E683" s="40" t="s">
        <v>346</v>
      </c>
      <c r="F683" s="40">
        <v>45446</v>
      </c>
      <c r="G683" s="40" t="s">
        <v>56</v>
      </c>
      <c r="H683" s="40" t="s">
        <v>553</v>
      </c>
      <c r="I683" s="3"/>
      <c r="J683" s="19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>
        <f>SUM(Table1[[#This Row],[050]:[150]])</f>
        <v>0</v>
      </c>
      <c r="AE683" s="20"/>
    </row>
    <row r="684" spans="1:31" x14ac:dyDescent="0.25">
      <c r="A684" s="24" t="s">
        <v>326</v>
      </c>
      <c r="B684" s="24" t="s">
        <v>119</v>
      </c>
      <c r="C684" s="24" t="s">
        <v>356</v>
      </c>
      <c r="D684" s="24"/>
      <c r="E684" s="24"/>
      <c r="F684" s="24"/>
      <c r="G684" s="24"/>
      <c r="H684" s="24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20"/>
    </row>
    <row r="685" spans="1:31" x14ac:dyDescent="0.25">
      <c r="A685" s="40" t="s">
        <v>326</v>
      </c>
      <c r="B685" s="40" t="s">
        <v>119</v>
      </c>
      <c r="C685" s="40" t="s">
        <v>357</v>
      </c>
      <c r="D685" s="40" t="s">
        <v>120</v>
      </c>
      <c r="E685" s="40" t="s">
        <v>12</v>
      </c>
      <c r="F685" s="40">
        <v>45444</v>
      </c>
      <c r="G685" s="40" t="s">
        <v>56</v>
      </c>
      <c r="H685" s="40" t="s">
        <v>549</v>
      </c>
      <c r="I685" s="40"/>
      <c r="J685" s="19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4">
        <f>SUM(Table1[[#This Row],[050]:[150]])</f>
        <v>0</v>
      </c>
      <c r="AE685" s="20"/>
    </row>
    <row r="686" spans="1:31" x14ac:dyDescent="0.25">
      <c r="A686" s="40" t="s">
        <v>326</v>
      </c>
      <c r="B686" s="40" t="s">
        <v>119</v>
      </c>
      <c r="C686" s="40" t="s">
        <v>357</v>
      </c>
      <c r="D686" s="40" t="s">
        <v>120</v>
      </c>
      <c r="E686" s="40" t="s">
        <v>12</v>
      </c>
      <c r="F686" s="40">
        <v>45444</v>
      </c>
      <c r="G686" s="40" t="s">
        <v>56</v>
      </c>
      <c r="H686" s="40" t="s">
        <v>550</v>
      </c>
      <c r="I686" s="3"/>
      <c r="J686" s="19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>
        <f>SUM(Table1[[#This Row],[050]:[150]])</f>
        <v>0</v>
      </c>
      <c r="AE686" s="20"/>
    </row>
    <row r="687" spans="1:31" x14ac:dyDescent="0.25">
      <c r="A687" s="40" t="s">
        <v>326</v>
      </c>
      <c r="B687" s="40" t="s">
        <v>119</v>
      </c>
      <c r="C687" s="40" t="s">
        <v>357</v>
      </c>
      <c r="D687" s="40" t="s">
        <v>120</v>
      </c>
      <c r="E687" s="40" t="s">
        <v>12</v>
      </c>
      <c r="F687" s="40">
        <v>45444</v>
      </c>
      <c r="G687" s="40" t="s">
        <v>56</v>
      </c>
      <c r="H687" s="40" t="s">
        <v>551</v>
      </c>
      <c r="I687" s="3"/>
      <c r="J687" s="19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>
        <f>SUM(Table1[[#This Row],[050]:[150]])</f>
        <v>0</v>
      </c>
      <c r="AE687" s="20"/>
    </row>
    <row r="688" spans="1:31" x14ac:dyDescent="0.25">
      <c r="A688" s="40" t="s">
        <v>326</v>
      </c>
      <c r="B688" s="40" t="s">
        <v>119</v>
      </c>
      <c r="C688" s="40" t="s">
        <v>357</v>
      </c>
      <c r="D688" s="40" t="s">
        <v>120</v>
      </c>
      <c r="E688" s="40" t="s">
        <v>12</v>
      </c>
      <c r="F688" s="40">
        <v>45444</v>
      </c>
      <c r="G688" s="40" t="s">
        <v>56</v>
      </c>
      <c r="H688" s="40" t="s">
        <v>552</v>
      </c>
      <c r="I688" s="3"/>
      <c r="J688" s="19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>
        <f>SUM(Table1[[#This Row],[050]:[150]])</f>
        <v>0</v>
      </c>
      <c r="AE688" s="20"/>
    </row>
    <row r="689" spans="1:31" x14ac:dyDescent="0.25">
      <c r="A689" s="40" t="s">
        <v>326</v>
      </c>
      <c r="B689" s="40" t="s">
        <v>119</v>
      </c>
      <c r="C689" s="40" t="s">
        <v>357</v>
      </c>
      <c r="D689" s="40" t="s">
        <v>120</v>
      </c>
      <c r="E689" s="40" t="s">
        <v>12</v>
      </c>
      <c r="F689" s="40">
        <v>45444</v>
      </c>
      <c r="G689" s="40" t="s">
        <v>56</v>
      </c>
      <c r="H689" s="40" t="s">
        <v>553</v>
      </c>
      <c r="I689" s="3"/>
      <c r="J689" s="19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>
        <f>SUM(Table1[[#This Row],[050]:[150]])</f>
        <v>0</v>
      </c>
      <c r="AE689" s="20"/>
    </row>
    <row r="690" spans="1:31" x14ac:dyDescent="0.25">
      <c r="A690" s="24" t="s">
        <v>326</v>
      </c>
      <c r="B690" s="24" t="s">
        <v>119</v>
      </c>
      <c r="C690" s="24" t="s">
        <v>357</v>
      </c>
      <c r="D690" s="24"/>
      <c r="E690" s="24"/>
      <c r="F690" s="24"/>
      <c r="G690" s="24"/>
      <c r="H690" s="24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20"/>
    </row>
    <row r="691" spans="1:31" x14ac:dyDescent="0.25">
      <c r="A691" s="40" t="s">
        <v>326</v>
      </c>
      <c r="B691" s="40" t="s">
        <v>119</v>
      </c>
      <c r="C691" s="40" t="s">
        <v>358</v>
      </c>
      <c r="D691" s="40" t="s">
        <v>120</v>
      </c>
      <c r="E691" s="40" t="s">
        <v>346</v>
      </c>
      <c r="F691" s="40">
        <v>45445</v>
      </c>
      <c r="G691" s="40" t="s">
        <v>56</v>
      </c>
      <c r="H691" s="40" t="s">
        <v>549</v>
      </c>
      <c r="I691" s="40"/>
      <c r="J691" s="19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4">
        <f>SUM(Table1[[#This Row],[050]:[150]])</f>
        <v>0</v>
      </c>
      <c r="AE691" s="20"/>
    </row>
    <row r="692" spans="1:31" x14ac:dyDescent="0.25">
      <c r="A692" s="40" t="s">
        <v>326</v>
      </c>
      <c r="B692" s="40" t="s">
        <v>119</v>
      </c>
      <c r="C692" s="40" t="s">
        <v>358</v>
      </c>
      <c r="D692" s="40" t="s">
        <v>120</v>
      </c>
      <c r="E692" s="40" t="s">
        <v>346</v>
      </c>
      <c r="F692" s="40">
        <v>45445</v>
      </c>
      <c r="G692" s="40" t="s">
        <v>56</v>
      </c>
      <c r="H692" s="40" t="s">
        <v>550</v>
      </c>
      <c r="I692" s="3"/>
      <c r="J692" s="19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>
        <f>SUM(Table1[[#This Row],[050]:[150]])</f>
        <v>0</v>
      </c>
      <c r="AE692" s="20"/>
    </row>
    <row r="693" spans="1:31" x14ac:dyDescent="0.25">
      <c r="A693" s="40" t="s">
        <v>326</v>
      </c>
      <c r="B693" s="40" t="s">
        <v>119</v>
      </c>
      <c r="C693" s="40" t="s">
        <v>358</v>
      </c>
      <c r="D693" s="40" t="s">
        <v>120</v>
      </c>
      <c r="E693" s="40" t="s">
        <v>346</v>
      </c>
      <c r="F693" s="40">
        <v>45445</v>
      </c>
      <c r="G693" s="40" t="s">
        <v>56</v>
      </c>
      <c r="H693" s="40" t="s">
        <v>551</v>
      </c>
      <c r="I693" s="3"/>
      <c r="J693" s="19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>
        <f>SUM(Table1[[#This Row],[050]:[150]])</f>
        <v>0</v>
      </c>
      <c r="AE693" s="20"/>
    </row>
    <row r="694" spans="1:31" x14ac:dyDescent="0.25">
      <c r="A694" s="40" t="s">
        <v>326</v>
      </c>
      <c r="B694" s="40" t="s">
        <v>119</v>
      </c>
      <c r="C694" s="40" t="s">
        <v>358</v>
      </c>
      <c r="D694" s="40" t="s">
        <v>120</v>
      </c>
      <c r="E694" s="40" t="s">
        <v>346</v>
      </c>
      <c r="F694" s="40">
        <v>45445</v>
      </c>
      <c r="G694" s="40" t="s">
        <v>56</v>
      </c>
      <c r="H694" s="40" t="s">
        <v>552</v>
      </c>
      <c r="I694" s="3"/>
      <c r="J694" s="19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>
        <f>SUM(Table1[[#This Row],[050]:[150]])</f>
        <v>0</v>
      </c>
      <c r="AE694" s="20"/>
    </row>
    <row r="695" spans="1:31" x14ac:dyDescent="0.25">
      <c r="A695" s="40" t="s">
        <v>326</v>
      </c>
      <c r="B695" s="40" t="s">
        <v>119</v>
      </c>
      <c r="C695" s="40" t="s">
        <v>358</v>
      </c>
      <c r="D695" s="40" t="s">
        <v>120</v>
      </c>
      <c r="E695" s="40" t="s">
        <v>346</v>
      </c>
      <c r="F695" s="40">
        <v>45445</v>
      </c>
      <c r="G695" s="40" t="s">
        <v>56</v>
      </c>
      <c r="H695" s="40" t="s">
        <v>553</v>
      </c>
      <c r="I695" s="3"/>
      <c r="J695" s="19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>
        <f>SUM(Table1[[#This Row],[050]:[150]])</f>
        <v>0</v>
      </c>
      <c r="AE695" s="20"/>
    </row>
    <row r="696" spans="1:31" x14ac:dyDescent="0.25">
      <c r="A696" s="24" t="s">
        <v>326</v>
      </c>
      <c r="B696" s="24" t="s">
        <v>119</v>
      </c>
      <c r="C696" s="24" t="s">
        <v>358</v>
      </c>
      <c r="D696" s="24"/>
      <c r="E696" s="24"/>
      <c r="F696" s="24"/>
      <c r="G696" s="24"/>
      <c r="H696" s="24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20"/>
    </row>
    <row r="697" spans="1:31" x14ac:dyDescent="0.25">
      <c r="A697" s="40" t="s">
        <v>359</v>
      </c>
      <c r="B697" s="40" t="s">
        <v>114</v>
      </c>
      <c r="C697" s="40" t="s">
        <v>360</v>
      </c>
      <c r="D697" s="40" t="s">
        <v>116</v>
      </c>
      <c r="E697" s="40" t="s">
        <v>12</v>
      </c>
      <c r="F697" s="40">
        <v>45505</v>
      </c>
      <c r="G697" s="40" t="s">
        <v>56</v>
      </c>
      <c r="H697" s="40" t="s">
        <v>549</v>
      </c>
      <c r="I697" s="40"/>
      <c r="J697" s="19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4">
        <f>SUM(Table1[[#This Row],[050]:[150]])</f>
        <v>0</v>
      </c>
      <c r="AE697" s="20"/>
    </row>
    <row r="698" spans="1:31" x14ac:dyDescent="0.25">
      <c r="A698" s="40" t="s">
        <v>359</v>
      </c>
      <c r="B698" s="40" t="s">
        <v>114</v>
      </c>
      <c r="C698" s="40" t="s">
        <v>360</v>
      </c>
      <c r="D698" s="40" t="s">
        <v>116</v>
      </c>
      <c r="E698" s="40" t="s">
        <v>12</v>
      </c>
      <c r="F698" s="40">
        <v>45505</v>
      </c>
      <c r="G698" s="40" t="s">
        <v>56</v>
      </c>
      <c r="H698" s="40" t="s">
        <v>550</v>
      </c>
      <c r="I698" s="3"/>
      <c r="J698" s="19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>
        <f>SUM(Table1[[#This Row],[050]:[150]])</f>
        <v>0</v>
      </c>
      <c r="AE698" s="20"/>
    </row>
    <row r="699" spans="1:31" x14ac:dyDescent="0.25">
      <c r="A699" s="40" t="s">
        <v>359</v>
      </c>
      <c r="B699" s="40" t="s">
        <v>114</v>
      </c>
      <c r="C699" s="40" t="s">
        <v>360</v>
      </c>
      <c r="D699" s="40" t="s">
        <v>116</v>
      </c>
      <c r="E699" s="40" t="s">
        <v>12</v>
      </c>
      <c r="F699" s="40">
        <v>45505</v>
      </c>
      <c r="G699" s="40" t="s">
        <v>56</v>
      </c>
      <c r="H699" s="40" t="s">
        <v>551</v>
      </c>
      <c r="I699" s="3"/>
      <c r="J699" s="19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>
        <f>SUM(Table1[[#This Row],[050]:[150]])</f>
        <v>0</v>
      </c>
      <c r="AE699" s="20"/>
    </row>
    <row r="700" spans="1:31" x14ac:dyDescent="0.25">
      <c r="A700" s="40" t="s">
        <v>359</v>
      </c>
      <c r="B700" s="40" t="s">
        <v>114</v>
      </c>
      <c r="C700" s="40" t="s">
        <v>360</v>
      </c>
      <c r="D700" s="40" t="s">
        <v>116</v>
      </c>
      <c r="E700" s="40" t="s">
        <v>12</v>
      </c>
      <c r="F700" s="40">
        <v>45505</v>
      </c>
      <c r="G700" s="40" t="s">
        <v>56</v>
      </c>
      <c r="H700" s="40" t="s">
        <v>552</v>
      </c>
      <c r="I700" s="3"/>
      <c r="J700" s="19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>
        <f>SUM(Table1[[#This Row],[050]:[150]])</f>
        <v>0</v>
      </c>
      <c r="AE700" s="20"/>
    </row>
    <row r="701" spans="1:31" x14ac:dyDescent="0.25">
      <c r="A701" s="40" t="s">
        <v>359</v>
      </c>
      <c r="B701" s="40" t="s">
        <v>114</v>
      </c>
      <c r="C701" s="40" t="s">
        <v>360</v>
      </c>
      <c r="D701" s="40" t="s">
        <v>116</v>
      </c>
      <c r="E701" s="40" t="s">
        <v>12</v>
      </c>
      <c r="F701" s="40">
        <v>45505</v>
      </c>
      <c r="G701" s="40" t="s">
        <v>56</v>
      </c>
      <c r="H701" s="40" t="s">
        <v>553</v>
      </c>
      <c r="I701" s="3"/>
      <c r="J701" s="19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>
        <f>SUM(Table1[[#This Row],[050]:[150]])</f>
        <v>0</v>
      </c>
      <c r="AE701" s="20"/>
    </row>
    <row r="702" spans="1:31" x14ac:dyDescent="0.25">
      <c r="A702" s="24" t="s">
        <v>359</v>
      </c>
      <c r="B702" s="24" t="s">
        <v>114</v>
      </c>
      <c r="C702" s="24" t="s">
        <v>360</v>
      </c>
      <c r="D702" s="24"/>
      <c r="E702" s="24"/>
      <c r="F702" s="24"/>
      <c r="G702" s="24"/>
      <c r="H702" s="24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20"/>
    </row>
    <row r="703" spans="1:31" x14ac:dyDescent="0.25">
      <c r="A703" s="40" t="s">
        <v>359</v>
      </c>
      <c r="B703" s="40" t="s">
        <v>114</v>
      </c>
      <c r="C703" s="40" t="s">
        <v>361</v>
      </c>
      <c r="D703" s="40" t="s">
        <v>116</v>
      </c>
      <c r="E703" s="40" t="s">
        <v>328</v>
      </c>
      <c r="F703" s="40">
        <v>45505</v>
      </c>
      <c r="G703" s="40" t="s">
        <v>56</v>
      </c>
      <c r="H703" s="40" t="s">
        <v>549</v>
      </c>
      <c r="I703" s="40"/>
      <c r="J703" s="19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4">
        <f>SUM(Table1[[#This Row],[050]:[150]])</f>
        <v>0</v>
      </c>
      <c r="AE703" s="20"/>
    </row>
    <row r="704" spans="1:31" x14ac:dyDescent="0.25">
      <c r="A704" s="40" t="s">
        <v>359</v>
      </c>
      <c r="B704" s="40" t="s">
        <v>114</v>
      </c>
      <c r="C704" s="40" t="s">
        <v>361</v>
      </c>
      <c r="D704" s="40" t="s">
        <v>116</v>
      </c>
      <c r="E704" s="40" t="s">
        <v>328</v>
      </c>
      <c r="F704" s="40">
        <v>45505</v>
      </c>
      <c r="G704" s="40" t="s">
        <v>56</v>
      </c>
      <c r="H704" s="40" t="s">
        <v>550</v>
      </c>
      <c r="I704" s="3"/>
      <c r="J704" s="19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>
        <f>SUM(Table1[[#This Row],[050]:[150]])</f>
        <v>0</v>
      </c>
      <c r="AE704" s="20"/>
    </row>
    <row r="705" spans="1:31" x14ac:dyDescent="0.25">
      <c r="A705" s="40" t="s">
        <v>359</v>
      </c>
      <c r="B705" s="40" t="s">
        <v>114</v>
      </c>
      <c r="C705" s="40" t="s">
        <v>361</v>
      </c>
      <c r="D705" s="40" t="s">
        <v>116</v>
      </c>
      <c r="E705" s="40" t="s">
        <v>328</v>
      </c>
      <c r="F705" s="40">
        <v>45505</v>
      </c>
      <c r="G705" s="40" t="s">
        <v>56</v>
      </c>
      <c r="H705" s="40" t="s">
        <v>551</v>
      </c>
      <c r="I705" s="3"/>
      <c r="J705" s="19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>
        <f>SUM(Table1[[#This Row],[050]:[150]])</f>
        <v>0</v>
      </c>
      <c r="AE705" s="20"/>
    </row>
    <row r="706" spans="1:31" x14ac:dyDescent="0.25">
      <c r="A706" s="40" t="s">
        <v>359</v>
      </c>
      <c r="B706" s="40" t="s">
        <v>114</v>
      </c>
      <c r="C706" s="40" t="s">
        <v>361</v>
      </c>
      <c r="D706" s="40" t="s">
        <v>116</v>
      </c>
      <c r="E706" s="40" t="s">
        <v>328</v>
      </c>
      <c r="F706" s="40">
        <v>45505</v>
      </c>
      <c r="G706" s="40" t="s">
        <v>56</v>
      </c>
      <c r="H706" s="40" t="s">
        <v>552</v>
      </c>
      <c r="I706" s="3"/>
      <c r="J706" s="19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>
        <f>SUM(Table1[[#This Row],[050]:[150]])</f>
        <v>0</v>
      </c>
      <c r="AE706" s="20"/>
    </row>
    <row r="707" spans="1:31" x14ac:dyDescent="0.25">
      <c r="A707" s="40" t="s">
        <v>359</v>
      </c>
      <c r="B707" s="40" t="s">
        <v>114</v>
      </c>
      <c r="C707" s="40" t="s">
        <v>361</v>
      </c>
      <c r="D707" s="40" t="s">
        <v>116</v>
      </c>
      <c r="E707" s="40" t="s">
        <v>328</v>
      </c>
      <c r="F707" s="40">
        <v>45505</v>
      </c>
      <c r="G707" s="40" t="s">
        <v>56</v>
      </c>
      <c r="H707" s="40" t="s">
        <v>553</v>
      </c>
      <c r="I707" s="3"/>
      <c r="J707" s="19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>
        <f>SUM(Table1[[#This Row],[050]:[150]])</f>
        <v>0</v>
      </c>
      <c r="AE707" s="20"/>
    </row>
    <row r="708" spans="1:31" x14ac:dyDescent="0.25">
      <c r="A708" s="24" t="s">
        <v>359</v>
      </c>
      <c r="B708" s="24" t="s">
        <v>114</v>
      </c>
      <c r="C708" s="24" t="s">
        <v>361</v>
      </c>
      <c r="D708" s="24"/>
      <c r="E708" s="24"/>
      <c r="F708" s="24"/>
      <c r="G708" s="24"/>
      <c r="H708" s="24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20"/>
    </row>
    <row r="709" spans="1:31" x14ac:dyDescent="0.25">
      <c r="A709" s="40" t="s">
        <v>359</v>
      </c>
      <c r="B709" s="40" t="s">
        <v>119</v>
      </c>
      <c r="C709" s="40" t="s">
        <v>362</v>
      </c>
      <c r="D709" s="40" t="s">
        <v>115</v>
      </c>
      <c r="E709" s="40" t="s">
        <v>12</v>
      </c>
      <c r="F709" s="40">
        <v>45505</v>
      </c>
      <c r="G709" s="40" t="s">
        <v>56</v>
      </c>
      <c r="H709" s="40" t="s">
        <v>549</v>
      </c>
      <c r="I709" s="40"/>
      <c r="J709" s="19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4">
        <f>SUM(Table1[[#This Row],[050]:[150]])</f>
        <v>0</v>
      </c>
      <c r="AE709" s="20"/>
    </row>
    <row r="710" spans="1:31" x14ac:dyDescent="0.25">
      <c r="A710" s="40" t="s">
        <v>359</v>
      </c>
      <c r="B710" s="40" t="s">
        <v>119</v>
      </c>
      <c r="C710" s="40" t="s">
        <v>362</v>
      </c>
      <c r="D710" s="40" t="s">
        <v>115</v>
      </c>
      <c r="E710" s="40" t="s">
        <v>12</v>
      </c>
      <c r="F710" s="40">
        <v>45505</v>
      </c>
      <c r="G710" s="40" t="s">
        <v>56</v>
      </c>
      <c r="H710" s="40" t="s">
        <v>550</v>
      </c>
      <c r="I710" s="3"/>
      <c r="J710" s="19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>
        <f>SUM(Table1[[#This Row],[050]:[150]])</f>
        <v>0</v>
      </c>
      <c r="AE710" s="20"/>
    </row>
    <row r="711" spans="1:31" x14ac:dyDescent="0.25">
      <c r="A711" s="40" t="s">
        <v>359</v>
      </c>
      <c r="B711" s="40" t="s">
        <v>119</v>
      </c>
      <c r="C711" s="40" t="s">
        <v>362</v>
      </c>
      <c r="D711" s="40" t="s">
        <v>115</v>
      </c>
      <c r="E711" s="40" t="s">
        <v>12</v>
      </c>
      <c r="F711" s="40">
        <v>45505</v>
      </c>
      <c r="G711" s="40" t="s">
        <v>56</v>
      </c>
      <c r="H711" s="40" t="s">
        <v>551</v>
      </c>
      <c r="I711" s="3"/>
      <c r="J711" s="19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>
        <f>SUM(Table1[[#This Row],[050]:[150]])</f>
        <v>0</v>
      </c>
      <c r="AE711" s="20"/>
    </row>
    <row r="712" spans="1:31" x14ac:dyDescent="0.25">
      <c r="A712" s="40" t="s">
        <v>359</v>
      </c>
      <c r="B712" s="40" t="s">
        <v>119</v>
      </c>
      <c r="C712" s="40" t="s">
        <v>362</v>
      </c>
      <c r="D712" s="40" t="s">
        <v>115</v>
      </c>
      <c r="E712" s="40" t="s">
        <v>12</v>
      </c>
      <c r="F712" s="40">
        <v>45505</v>
      </c>
      <c r="G712" s="40" t="s">
        <v>56</v>
      </c>
      <c r="H712" s="40" t="s">
        <v>552</v>
      </c>
      <c r="I712" s="3"/>
      <c r="J712" s="19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>
        <f>SUM(Table1[[#This Row],[050]:[150]])</f>
        <v>0</v>
      </c>
      <c r="AE712" s="20"/>
    </row>
    <row r="713" spans="1:31" x14ac:dyDescent="0.25">
      <c r="A713" s="40" t="s">
        <v>359</v>
      </c>
      <c r="B713" s="40" t="s">
        <v>119</v>
      </c>
      <c r="C713" s="40" t="s">
        <v>362</v>
      </c>
      <c r="D713" s="40" t="s">
        <v>115</v>
      </c>
      <c r="E713" s="40" t="s">
        <v>12</v>
      </c>
      <c r="F713" s="40">
        <v>45505</v>
      </c>
      <c r="G713" s="40" t="s">
        <v>56</v>
      </c>
      <c r="H713" s="40" t="s">
        <v>553</v>
      </c>
      <c r="I713" s="3"/>
      <c r="J713" s="19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>
        <f>SUM(Table1[[#This Row],[050]:[150]])</f>
        <v>0</v>
      </c>
      <c r="AE713" s="20"/>
    </row>
    <row r="714" spans="1:31" x14ac:dyDescent="0.25">
      <c r="A714" s="24" t="s">
        <v>359</v>
      </c>
      <c r="B714" s="24" t="s">
        <v>119</v>
      </c>
      <c r="C714" s="24" t="s">
        <v>362</v>
      </c>
      <c r="D714" s="24"/>
      <c r="E714" s="24"/>
      <c r="F714" s="24"/>
      <c r="G714" s="24"/>
      <c r="H714" s="24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20"/>
    </row>
    <row r="715" spans="1:31" x14ac:dyDescent="0.25">
      <c r="A715" s="40" t="s">
        <v>359</v>
      </c>
      <c r="B715" s="40" t="s">
        <v>119</v>
      </c>
      <c r="C715" s="40" t="s">
        <v>363</v>
      </c>
      <c r="D715" s="40" t="s">
        <v>115</v>
      </c>
      <c r="E715" s="40" t="s">
        <v>364</v>
      </c>
      <c r="F715" s="40">
        <v>45505</v>
      </c>
      <c r="G715" s="40" t="s">
        <v>56</v>
      </c>
      <c r="H715" s="40" t="s">
        <v>549</v>
      </c>
      <c r="I715" s="40"/>
      <c r="J715" s="19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4">
        <f>SUM(Table1[[#This Row],[050]:[150]])</f>
        <v>0</v>
      </c>
      <c r="AE715" s="20"/>
    </row>
    <row r="716" spans="1:31" x14ac:dyDescent="0.25">
      <c r="A716" s="40" t="s">
        <v>359</v>
      </c>
      <c r="B716" s="40" t="s">
        <v>119</v>
      </c>
      <c r="C716" s="40" t="s">
        <v>363</v>
      </c>
      <c r="D716" s="40" t="s">
        <v>115</v>
      </c>
      <c r="E716" s="40" t="s">
        <v>364</v>
      </c>
      <c r="F716" s="40">
        <v>45505</v>
      </c>
      <c r="G716" s="40" t="s">
        <v>56</v>
      </c>
      <c r="H716" s="40" t="s">
        <v>550</v>
      </c>
      <c r="I716" s="3"/>
      <c r="J716" s="19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>
        <f>SUM(Table1[[#This Row],[050]:[150]])</f>
        <v>0</v>
      </c>
      <c r="AE716" s="20"/>
    </row>
    <row r="717" spans="1:31" x14ac:dyDescent="0.25">
      <c r="A717" s="40" t="s">
        <v>359</v>
      </c>
      <c r="B717" s="40" t="s">
        <v>119</v>
      </c>
      <c r="C717" s="40" t="s">
        <v>363</v>
      </c>
      <c r="D717" s="40" t="s">
        <v>115</v>
      </c>
      <c r="E717" s="40" t="s">
        <v>364</v>
      </c>
      <c r="F717" s="40">
        <v>45505</v>
      </c>
      <c r="G717" s="40" t="s">
        <v>56</v>
      </c>
      <c r="H717" s="40" t="s">
        <v>551</v>
      </c>
      <c r="I717" s="3"/>
      <c r="J717" s="19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>
        <f>SUM(Table1[[#This Row],[050]:[150]])</f>
        <v>0</v>
      </c>
      <c r="AE717" s="20"/>
    </row>
    <row r="718" spans="1:31" x14ac:dyDescent="0.25">
      <c r="A718" s="40" t="s">
        <v>359</v>
      </c>
      <c r="B718" s="40" t="s">
        <v>119</v>
      </c>
      <c r="C718" s="40" t="s">
        <v>363</v>
      </c>
      <c r="D718" s="40" t="s">
        <v>115</v>
      </c>
      <c r="E718" s="40" t="s">
        <v>364</v>
      </c>
      <c r="F718" s="40">
        <v>45505</v>
      </c>
      <c r="G718" s="40" t="s">
        <v>56</v>
      </c>
      <c r="H718" s="40" t="s">
        <v>552</v>
      </c>
      <c r="I718" s="3"/>
      <c r="J718" s="19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>
        <f>SUM(Table1[[#This Row],[050]:[150]])</f>
        <v>0</v>
      </c>
      <c r="AE718" s="20"/>
    </row>
    <row r="719" spans="1:31" x14ac:dyDescent="0.25">
      <c r="A719" s="40" t="s">
        <v>359</v>
      </c>
      <c r="B719" s="40" t="s">
        <v>119</v>
      </c>
      <c r="C719" s="40" t="s">
        <v>363</v>
      </c>
      <c r="D719" s="40" t="s">
        <v>115</v>
      </c>
      <c r="E719" s="40" t="s">
        <v>364</v>
      </c>
      <c r="F719" s="40">
        <v>45505</v>
      </c>
      <c r="G719" s="40" t="s">
        <v>56</v>
      </c>
      <c r="H719" s="40" t="s">
        <v>553</v>
      </c>
      <c r="I719" s="3"/>
      <c r="J719" s="19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>
        <f>SUM(Table1[[#This Row],[050]:[150]])</f>
        <v>0</v>
      </c>
      <c r="AE719" s="20"/>
    </row>
    <row r="720" spans="1:31" x14ac:dyDescent="0.25">
      <c r="A720" s="24" t="s">
        <v>359</v>
      </c>
      <c r="B720" s="24" t="s">
        <v>119</v>
      </c>
      <c r="C720" s="24" t="s">
        <v>363</v>
      </c>
      <c r="D720" s="24"/>
      <c r="E720" s="24"/>
      <c r="F720" s="24"/>
      <c r="G720" s="24"/>
      <c r="H720" s="24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20"/>
    </row>
    <row r="721" spans="1:31" x14ac:dyDescent="0.25">
      <c r="A721" s="40" t="s">
        <v>365</v>
      </c>
      <c r="B721" s="40" t="s">
        <v>114</v>
      </c>
      <c r="C721" s="40" t="s">
        <v>366</v>
      </c>
      <c r="D721" s="40" t="s">
        <v>116</v>
      </c>
      <c r="E721" s="40" t="s">
        <v>12</v>
      </c>
      <c r="F721" s="40">
        <v>45474</v>
      </c>
      <c r="G721" s="40" t="s">
        <v>56</v>
      </c>
      <c r="H721" s="40" t="s">
        <v>549</v>
      </c>
      <c r="I721" s="40"/>
      <c r="J721" s="19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4">
        <f>SUM(Table1[[#This Row],[050]:[150]])</f>
        <v>0</v>
      </c>
      <c r="AE721" s="20"/>
    </row>
    <row r="722" spans="1:31" x14ac:dyDescent="0.25">
      <c r="A722" s="40" t="s">
        <v>365</v>
      </c>
      <c r="B722" s="40" t="s">
        <v>114</v>
      </c>
      <c r="C722" s="40" t="s">
        <v>366</v>
      </c>
      <c r="D722" s="40" t="s">
        <v>116</v>
      </c>
      <c r="E722" s="40" t="s">
        <v>12</v>
      </c>
      <c r="F722" s="40">
        <v>45474</v>
      </c>
      <c r="G722" s="40" t="s">
        <v>56</v>
      </c>
      <c r="H722" s="40" t="s">
        <v>550</v>
      </c>
      <c r="I722" s="3"/>
      <c r="J722" s="19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>
        <f>SUM(Table1[[#This Row],[050]:[150]])</f>
        <v>0</v>
      </c>
      <c r="AE722" s="20"/>
    </row>
    <row r="723" spans="1:31" x14ac:dyDescent="0.25">
      <c r="A723" s="40" t="s">
        <v>365</v>
      </c>
      <c r="B723" s="40" t="s">
        <v>114</v>
      </c>
      <c r="C723" s="40" t="s">
        <v>366</v>
      </c>
      <c r="D723" s="40" t="s">
        <v>116</v>
      </c>
      <c r="E723" s="40" t="s">
        <v>12</v>
      </c>
      <c r="F723" s="40">
        <v>45474</v>
      </c>
      <c r="G723" s="40" t="s">
        <v>56</v>
      </c>
      <c r="H723" s="40" t="s">
        <v>551</v>
      </c>
      <c r="I723" s="3"/>
      <c r="J723" s="19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>
        <f>SUM(Table1[[#This Row],[050]:[150]])</f>
        <v>0</v>
      </c>
      <c r="AE723" s="20"/>
    </row>
    <row r="724" spans="1:31" x14ac:dyDescent="0.25">
      <c r="A724" s="40" t="s">
        <v>365</v>
      </c>
      <c r="B724" s="40" t="s">
        <v>114</v>
      </c>
      <c r="C724" s="40" t="s">
        <v>366</v>
      </c>
      <c r="D724" s="40" t="s">
        <v>116</v>
      </c>
      <c r="E724" s="40" t="s">
        <v>12</v>
      </c>
      <c r="F724" s="40">
        <v>45474</v>
      </c>
      <c r="G724" s="40" t="s">
        <v>56</v>
      </c>
      <c r="H724" s="40" t="s">
        <v>552</v>
      </c>
      <c r="I724" s="3"/>
      <c r="J724" s="19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>
        <f>SUM(Table1[[#This Row],[050]:[150]])</f>
        <v>0</v>
      </c>
      <c r="AE724" s="20"/>
    </row>
    <row r="725" spans="1:31" x14ac:dyDescent="0.25">
      <c r="A725" s="40" t="s">
        <v>365</v>
      </c>
      <c r="B725" s="40" t="s">
        <v>114</v>
      </c>
      <c r="C725" s="40" t="s">
        <v>366</v>
      </c>
      <c r="D725" s="40" t="s">
        <v>116</v>
      </c>
      <c r="E725" s="40" t="s">
        <v>12</v>
      </c>
      <c r="F725" s="40">
        <v>45474</v>
      </c>
      <c r="G725" s="40" t="s">
        <v>56</v>
      </c>
      <c r="H725" s="40" t="s">
        <v>553</v>
      </c>
      <c r="I725" s="3"/>
      <c r="J725" s="19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>
        <f>SUM(Table1[[#This Row],[050]:[150]])</f>
        <v>0</v>
      </c>
      <c r="AE725" s="20"/>
    </row>
    <row r="726" spans="1:31" x14ac:dyDescent="0.25">
      <c r="A726" s="24" t="s">
        <v>365</v>
      </c>
      <c r="B726" s="24" t="s">
        <v>114</v>
      </c>
      <c r="C726" s="24" t="s">
        <v>366</v>
      </c>
      <c r="D726" s="24"/>
      <c r="E726" s="24"/>
      <c r="F726" s="24"/>
      <c r="G726" s="24"/>
      <c r="H726" s="24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20"/>
    </row>
    <row r="727" spans="1:31" x14ac:dyDescent="0.25">
      <c r="A727" s="40" t="s">
        <v>365</v>
      </c>
      <c r="B727" s="40" t="s">
        <v>114</v>
      </c>
      <c r="C727" s="40" t="s">
        <v>367</v>
      </c>
      <c r="D727" s="40" t="s">
        <v>116</v>
      </c>
      <c r="E727" s="40" t="s">
        <v>334</v>
      </c>
      <c r="F727" s="40">
        <v>45474</v>
      </c>
      <c r="G727" s="40" t="s">
        <v>56</v>
      </c>
      <c r="H727" s="40" t="s">
        <v>549</v>
      </c>
      <c r="I727" s="40"/>
      <c r="J727" s="19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4">
        <f>SUM(Table1[[#This Row],[050]:[150]])</f>
        <v>0</v>
      </c>
      <c r="AE727" s="20"/>
    </row>
    <row r="728" spans="1:31" x14ac:dyDescent="0.25">
      <c r="A728" s="40" t="s">
        <v>365</v>
      </c>
      <c r="B728" s="40" t="s">
        <v>114</v>
      </c>
      <c r="C728" s="40" t="s">
        <v>367</v>
      </c>
      <c r="D728" s="40" t="s">
        <v>116</v>
      </c>
      <c r="E728" s="40" t="s">
        <v>334</v>
      </c>
      <c r="F728" s="40">
        <v>45474</v>
      </c>
      <c r="G728" s="40" t="s">
        <v>56</v>
      </c>
      <c r="H728" s="40" t="s">
        <v>550</v>
      </c>
      <c r="I728" s="3"/>
      <c r="J728" s="19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>
        <f>SUM(Table1[[#This Row],[050]:[150]])</f>
        <v>0</v>
      </c>
      <c r="AE728" s="20"/>
    </row>
    <row r="729" spans="1:31" x14ac:dyDescent="0.25">
      <c r="A729" s="40" t="s">
        <v>365</v>
      </c>
      <c r="B729" s="40" t="s">
        <v>114</v>
      </c>
      <c r="C729" s="40" t="s">
        <v>367</v>
      </c>
      <c r="D729" s="40" t="s">
        <v>116</v>
      </c>
      <c r="E729" s="40" t="s">
        <v>334</v>
      </c>
      <c r="F729" s="40">
        <v>45474</v>
      </c>
      <c r="G729" s="40" t="s">
        <v>56</v>
      </c>
      <c r="H729" s="40" t="s">
        <v>551</v>
      </c>
      <c r="I729" s="3"/>
      <c r="J729" s="19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>
        <f>SUM(Table1[[#This Row],[050]:[150]])</f>
        <v>0</v>
      </c>
      <c r="AE729" s="20"/>
    </row>
    <row r="730" spans="1:31" x14ac:dyDescent="0.25">
      <c r="A730" s="40" t="s">
        <v>365</v>
      </c>
      <c r="B730" s="40" t="s">
        <v>114</v>
      </c>
      <c r="C730" s="40" t="s">
        <v>367</v>
      </c>
      <c r="D730" s="40" t="s">
        <v>116</v>
      </c>
      <c r="E730" s="40" t="s">
        <v>334</v>
      </c>
      <c r="F730" s="40">
        <v>45474</v>
      </c>
      <c r="G730" s="40" t="s">
        <v>56</v>
      </c>
      <c r="H730" s="40" t="s">
        <v>552</v>
      </c>
      <c r="I730" s="3"/>
      <c r="J730" s="19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>
        <f>SUM(Table1[[#This Row],[050]:[150]])</f>
        <v>0</v>
      </c>
      <c r="AE730" s="20"/>
    </row>
    <row r="731" spans="1:31" x14ac:dyDescent="0.25">
      <c r="A731" s="40" t="s">
        <v>365</v>
      </c>
      <c r="B731" s="40" t="s">
        <v>114</v>
      </c>
      <c r="C731" s="40" t="s">
        <v>367</v>
      </c>
      <c r="D731" s="40" t="s">
        <v>116</v>
      </c>
      <c r="E731" s="40" t="s">
        <v>334</v>
      </c>
      <c r="F731" s="40">
        <v>45474</v>
      </c>
      <c r="G731" s="40" t="s">
        <v>56</v>
      </c>
      <c r="H731" s="40" t="s">
        <v>553</v>
      </c>
      <c r="I731" s="3"/>
      <c r="J731" s="19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>
        <f>SUM(Table1[[#This Row],[050]:[150]])</f>
        <v>0</v>
      </c>
      <c r="AE731" s="20"/>
    </row>
    <row r="732" spans="1:31" x14ac:dyDescent="0.25">
      <c r="A732" s="24" t="s">
        <v>365</v>
      </c>
      <c r="B732" s="24" t="s">
        <v>114</v>
      </c>
      <c r="C732" s="24" t="s">
        <v>367</v>
      </c>
      <c r="D732" s="24"/>
      <c r="E732" s="24"/>
      <c r="F732" s="24"/>
      <c r="G732" s="24"/>
      <c r="H732" s="24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20"/>
    </row>
    <row r="733" spans="1:31" x14ac:dyDescent="0.25">
      <c r="A733" s="40" t="s">
        <v>365</v>
      </c>
      <c r="B733" s="40" t="s">
        <v>114</v>
      </c>
      <c r="C733" s="40" t="s">
        <v>368</v>
      </c>
      <c r="D733" s="40" t="s">
        <v>116</v>
      </c>
      <c r="E733" s="40" t="s">
        <v>369</v>
      </c>
      <c r="F733" s="40">
        <v>45474</v>
      </c>
      <c r="G733" s="40" t="s">
        <v>56</v>
      </c>
      <c r="H733" s="40" t="s">
        <v>549</v>
      </c>
      <c r="I733" s="40"/>
      <c r="J733" s="19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4">
        <f>SUM(Table1[[#This Row],[050]:[150]])</f>
        <v>0</v>
      </c>
      <c r="AE733" s="20"/>
    </row>
    <row r="734" spans="1:31" x14ac:dyDescent="0.25">
      <c r="A734" s="40" t="s">
        <v>365</v>
      </c>
      <c r="B734" s="40" t="s">
        <v>114</v>
      </c>
      <c r="C734" s="40" t="s">
        <v>368</v>
      </c>
      <c r="D734" s="40" t="s">
        <v>116</v>
      </c>
      <c r="E734" s="40" t="s">
        <v>369</v>
      </c>
      <c r="F734" s="40">
        <v>45474</v>
      </c>
      <c r="G734" s="40" t="s">
        <v>56</v>
      </c>
      <c r="H734" s="40" t="s">
        <v>550</v>
      </c>
      <c r="I734" s="3"/>
      <c r="J734" s="19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>
        <f>SUM(Table1[[#This Row],[050]:[150]])</f>
        <v>0</v>
      </c>
      <c r="AE734" s="20"/>
    </row>
    <row r="735" spans="1:31" x14ac:dyDescent="0.25">
      <c r="A735" s="40" t="s">
        <v>365</v>
      </c>
      <c r="B735" s="40" t="s">
        <v>114</v>
      </c>
      <c r="C735" s="40" t="s">
        <v>368</v>
      </c>
      <c r="D735" s="40" t="s">
        <v>116</v>
      </c>
      <c r="E735" s="40" t="s">
        <v>369</v>
      </c>
      <c r="F735" s="40">
        <v>45474</v>
      </c>
      <c r="G735" s="40" t="s">
        <v>56</v>
      </c>
      <c r="H735" s="40" t="s">
        <v>551</v>
      </c>
      <c r="I735" s="3"/>
      <c r="J735" s="19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>
        <f>SUM(Table1[[#This Row],[050]:[150]])</f>
        <v>0</v>
      </c>
      <c r="AE735" s="20"/>
    </row>
    <row r="736" spans="1:31" x14ac:dyDescent="0.25">
      <c r="A736" s="40" t="s">
        <v>365</v>
      </c>
      <c r="B736" s="40" t="s">
        <v>114</v>
      </c>
      <c r="C736" s="40" t="s">
        <v>368</v>
      </c>
      <c r="D736" s="40" t="s">
        <v>116</v>
      </c>
      <c r="E736" s="40" t="s">
        <v>369</v>
      </c>
      <c r="F736" s="40">
        <v>45474</v>
      </c>
      <c r="G736" s="40" t="s">
        <v>56</v>
      </c>
      <c r="H736" s="40" t="s">
        <v>552</v>
      </c>
      <c r="I736" s="3"/>
      <c r="J736" s="19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>
        <f>SUM(Table1[[#This Row],[050]:[150]])</f>
        <v>0</v>
      </c>
      <c r="AE736" s="20"/>
    </row>
    <row r="737" spans="1:31" x14ac:dyDescent="0.25">
      <c r="A737" s="40" t="s">
        <v>365</v>
      </c>
      <c r="B737" s="40" t="s">
        <v>114</v>
      </c>
      <c r="C737" s="40" t="s">
        <v>368</v>
      </c>
      <c r="D737" s="40" t="s">
        <v>116</v>
      </c>
      <c r="E737" s="40" t="s">
        <v>369</v>
      </c>
      <c r="F737" s="40">
        <v>45474</v>
      </c>
      <c r="G737" s="40" t="s">
        <v>56</v>
      </c>
      <c r="H737" s="40" t="s">
        <v>553</v>
      </c>
      <c r="I737" s="3"/>
      <c r="J737" s="19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>
        <f>SUM(Table1[[#This Row],[050]:[150]])</f>
        <v>0</v>
      </c>
      <c r="AE737" s="20"/>
    </row>
    <row r="738" spans="1:31" x14ac:dyDescent="0.25">
      <c r="A738" s="24" t="s">
        <v>365</v>
      </c>
      <c r="B738" s="24" t="s">
        <v>114</v>
      </c>
      <c r="C738" s="24" t="s">
        <v>368</v>
      </c>
      <c r="D738" s="24"/>
      <c r="E738" s="24"/>
      <c r="F738" s="24"/>
      <c r="G738" s="24"/>
      <c r="H738" s="24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20"/>
    </row>
    <row r="739" spans="1:31" x14ac:dyDescent="0.25">
      <c r="A739" s="40" t="s">
        <v>365</v>
      </c>
      <c r="B739" s="40" t="s">
        <v>114</v>
      </c>
      <c r="C739" s="40" t="s">
        <v>370</v>
      </c>
      <c r="D739" s="40" t="s">
        <v>116</v>
      </c>
      <c r="E739" s="40" t="s">
        <v>371</v>
      </c>
      <c r="F739" s="40">
        <v>45474</v>
      </c>
      <c r="G739" s="40" t="s">
        <v>56</v>
      </c>
      <c r="H739" s="40" t="s">
        <v>549</v>
      </c>
      <c r="I739" s="40"/>
      <c r="J739" s="19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4">
        <f>SUM(Table1[[#This Row],[050]:[150]])</f>
        <v>0</v>
      </c>
      <c r="AE739" s="20"/>
    </row>
    <row r="740" spans="1:31" x14ac:dyDescent="0.25">
      <c r="A740" s="40" t="s">
        <v>365</v>
      </c>
      <c r="B740" s="40" t="s">
        <v>114</v>
      </c>
      <c r="C740" s="40" t="s">
        <v>370</v>
      </c>
      <c r="D740" s="40" t="s">
        <v>116</v>
      </c>
      <c r="E740" s="40" t="s">
        <v>371</v>
      </c>
      <c r="F740" s="40">
        <v>45474</v>
      </c>
      <c r="G740" s="40" t="s">
        <v>56</v>
      </c>
      <c r="H740" s="40" t="s">
        <v>550</v>
      </c>
      <c r="I740" s="3"/>
      <c r="J740" s="19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>
        <f>SUM(Table1[[#This Row],[050]:[150]])</f>
        <v>0</v>
      </c>
      <c r="AE740" s="20"/>
    </row>
    <row r="741" spans="1:31" x14ac:dyDescent="0.25">
      <c r="A741" s="40" t="s">
        <v>365</v>
      </c>
      <c r="B741" s="40" t="s">
        <v>114</v>
      </c>
      <c r="C741" s="40" t="s">
        <v>370</v>
      </c>
      <c r="D741" s="40" t="s">
        <v>116</v>
      </c>
      <c r="E741" s="40" t="s">
        <v>371</v>
      </c>
      <c r="F741" s="40">
        <v>45474</v>
      </c>
      <c r="G741" s="40" t="s">
        <v>56</v>
      </c>
      <c r="H741" s="40" t="s">
        <v>551</v>
      </c>
      <c r="I741" s="3"/>
      <c r="J741" s="19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>
        <f>SUM(Table1[[#This Row],[050]:[150]])</f>
        <v>0</v>
      </c>
      <c r="AE741" s="20"/>
    </row>
    <row r="742" spans="1:31" x14ac:dyDescent="0.25">
      <c r="A742" s="40" t="s">
        <v>365</v>
      </c>
      <c r="B742" s="40" t="s">
        <v>114</v>
      </c>
      <c r="C742" s="40" t="s">
        <v>370</v>
      </c>
      <c r="D742" s="40" t="s">
        <v>116</v>
      </c>
      <c r="E742" s="40" t="s">
        <v>371</v>
      </c>
      <c r="F742" s="40">
        <v>45474</v>
      </c>
      <c r="G742" s="40" t="s">
        <v>56</v>
      </c>
      <c r="H742" s="40" t="s">
        <v>552</v>
      </c>
      <c r="I742" s="3"/>
      <c r="J742" s="19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>
        <f>SUM(Table1[[#This Row],[050]:[150]])</f>
        <v>0</v>
      </c>
      <c r="AE742" s="20"/>
    </row>
    <row r="743" spans="1:31" x14ac:dyDescent="0.25">
      <c r="A743" s="40" t="s">
        <v>365</v>
      </c>
      <c r="B743" s="40" t="s">
        <v>114</v>
      </c>
      <c r="C743" s="40" t="s">
        <v>370</v>
      </c>
      <c r="D743" s="40" t="s">
        <v>116</v>
      </c>
      <c r="E743" s="40" t="s">
        <v>371</v>
      </c>
      <c r="F743" s="40">
        <v>45474</v>
      </c>
      <c r="G743" s="40" t="s">
        <v>56</v>
      </c>
      <c r="H743" s="40" t="s">
        <v>553</v>
      </c>
      <c r="I743" s="3"/>
      <c r="J743" s="19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>
        <f>SUM(Table1[[#This Row],[050]:[150]])</f>
        <v>0</v>
      </c>
      <c r="AE743" s="20"/>
    </row>
    <row r="744" spans="1:31" x14ac:dyDescent="0.25">
      <c r="A744" s="24" t="s">
        <v>365</v>
      </c>
      <c r="B744" s="24" t="s">
        <v>114</v>
      </c>
      <c r="C744" s="24" t="s">
        <v>370</v>
      </c>
      <c r="D744" s="24"/>
      <c r="E744" s="24"/>
      <c r="F744" s="24"/>
      <c r="G744" s="24"/>
      <c r="H744" s="24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20"/>
    </row>
    <row r="745" spans="1:31" x14ac:dyDescent="0.25">
      <c r="A745" s="40" t="s">
        <v>365</v>
      </c>
      <c r="B745" s="40" t="s">
        <v>114</v>
      </c>
      <c r="C745" s="40" t="s">
        <v>372</v>
      </c>
      <c r="D745" s="40" t="s">
        <v>116</v>
      </c>
      <c r="E745" s="40" t="s">
        <v>373</v>
      </c>
      <c r="F745" s="40">
        <v>45474</v>
      </c>
      <c r="G745" s="40" t="s">
        <v>56</v>
      </c>
      <c r="H745" s="40" t="s">
        <v>549</v>
      </c>
      <c r="I745" s="40"/>
      <c r="J745" s="19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4">
        <f>SUM(Table1[[#This Row],[050]:[150]])</f>
        <v>0</v>
      </c>
      <c r="AE745" s="20"/>
    </row>
    <row r="746" spans="1:31" x14ac:dyDescent="0.25">
      <c r="A746" s="40" t="s">
        <v>365</v>
      </c>
      <c r="B746" s="40" t="s">
        <v>114</v>
      </c>
      <c r="C746" s="40" t="s">
        <v>372</v>
      </c>
      <c r="D746" s="40" t="s">
        <v>116</v>
      </c>
      <c r="E746" s="40" t="s">
        <v>373</v>
      </c>
      <c r="F746" s="40">
        <v>45474</v>
      </c>
      <c r="G746" s="40" t="s">
        <v>56</v>
      </c>
      <c r="H746" s="40" t="s">
        <v>550</v>
      </c>
      <c r="I746" s="3"/>
      <c r="J746" s="19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>
        <f>SUM(Table1[[#This Row],[050]:[150]])</f>
        <v>0</v>
      </c>
      <c r="AE746" s="20"/>
    </row>
    <row r="747" spans="1:31" x14ac:dyDescent="0.25">
      <c r="A747" s="40" t="s">
        <v>365</v>
      </c>
      <c r="B747" s="40" t="s">
        <v>114</v>
      </c>
      <c r="C747" s="40" t="s">
        <v>372</v>
      </c>
      <c r="D747" s="40" t="s">
        <v>116</v>
      </c>
      <c r="E747" s="40" t="s">
        <v>373</v>
      </c>
      <c r="F747" s="40">
        <v>45474</v>
      </c>
      <c r="G747" s="40" t="s">
        <v>56</v>
      </c>
      <c r="H747" s="40" t="s">
        <v>551</v>
      </c>
      <c r="I747" s="3"/>
      <c r="J747" s="19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>
        <f>SUM(Table1[[#This Row],[050]:[150]])</f>
        <v>0</v>
      </c>
      <c r="AE747" s="20"/>
    </row>
    <row r="748" spans="1:31" x14ac:dyDescent="0.25">
      <c r="A748" s="40" t="s">
        <v>365</v>
      </c>
      <c r="B748" s="40" t="s">
        <v>114</v>
      </c>
      <c r="C748" s="40" t="s">
        <v>372</v>
      </c>
      <c r="D748" s="40" t="s">
        <v>116</v>
      </c>
      <c r="E748" s="40" t="s">
        <v>373</v>
      </c>
      <c r="F748" s="40">
        <v>45474</v>
      </c>
      <c r="G748" s="40" t="s">
        <v>56</v>
      </c>
      <c r="H748" s="40" t="s">
        <v>552</v>
      </c>
      <c r="I748" s="3"/>
      <c r="J748" s="19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>
        <f>SUM(Table1[[#This Row],[050]:[150]])</f>
        <v>0</v>
      </c>
      <c r="AE748" s="20"/>
    </row>
    <row r="749" spans="1:31" x14ac:dyDescent="0.25">
      <c r="A749" s="40" t="s">
        <v>365</v>
      </c>
      <c r="B749" s="40" t="s">
        <v>114</v>
      </c>
      <c r="C749" s="40" t="s">
        <v>372</v>
      </c>
      <c r="D749" s="40" t="s">
        <v>116</v>
      </c>
      <c r="E749" s="40" t="s">
        <v>373</v>
      </c>
      <c r="F749" s="40">
        <v>45474</v>
      </c>
      <c r="G749" s="40" t="s">
        <v>56</v>
      </c>
      <c r="H749" s="40" t="s">
        <v>553</v>
      </c>
      <c r="I749" s="3"/>
      <c r="J749" s="19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>
        <f>SUM(Table1[[#This Row],[050]:[150]])</f>
        <v>0</v>
      </c>
      <c r="AE749" s="20"/>
    </row>
    <row r="750" spans="1:31" x14ac:dyDescent="0.25">
      <c r="A750" s="24" t="s">
        <v>365</v>
      </c>
      <c r="B750" s="24" t="s">
        <v>114</v>
      </c>
      <c r="C750" s="24" t="s">
        <v>372</v>
      </c>
      <c r="D750" s="24"/>
      <c r="E750" s="24"/>
      <c r="F750" s="24"/>
      <c r="G750" s="24"/>
      <c r="H750" s="24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20"/>
    </row>
    <row r="751" spans="1:31" x14ac:dyDescent="0.25">
      <c r="A751" s="40" t="s">
        <v>365</v>
      </c>
      <c r="B751" s="40" t="s">
        <v>114</v>
      </c>
      <c r="C751" s="40" t="s">
        <v>374</v>
      </c>
      <c r="D751" s="40" t="s">
        <v>117</v>
      </c>
      <c r="E751" s="40" t="s">
        <v>12</v>
      </c>
      <c r="F751" s="40">
        <v>45474</v>
      </c>
      <c r="G751" s="40" t="s">
        <v>56</v>
      </c>
      <c r="H751" s="40" t="s">
        <v>549</v>
      </c>
      <c r="I751" s="40"/>
      <c r="J751" s="19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4">
        <f>SUM(Table1[[#This Row],[050]:[150]])</f>
        <v>0</v>
      </c>
      <c r="AE751" s="20"/>
    </row>
    <row r="752" spans="1:31" x14ac:dyDescent="0.25">
      <c r="A752" s="40" t="s">
        <v>365</v>
      </c>
      <c r="B752" s="40" t="s">
        <v>114</v>
      </c>
      <c r="C752" s="40" t="s">
        <v>374</v>
      </c>
      <c r="D752" s="40" t="s">
        <v>117</v>
      </c>
      <c r="E752" s="40" t="s">
        <v>12</v>
      </c>
      <c r="F752" s="40">
        <v>45474</v>
      </c>
      <c r="G752" s="40" t="s">
        <v>56</v>
      </c>
      <c r="H752" s="40" t="s">
        <v>550</v>
      </c>
      <c r="I752" s="3"/>
      <c r="J752" s="19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>
        <f>SUM(Table1[[#This Row],[050]:[150]])</f>
        <v>0</v>
      </c>
      <c r="AE752" s="20"/>
    </row>
    <row r="753" spans="1:31" x14ac:dyDescent="0.25">
      <c r="A753" s="40" t="s">
        <v>365</v>
      </c>
      <c r="B753" s="40" t="s">
        <v>114</v>
      </c>
      <c r="C753" s="40" t="s">
        <v>374</v>
      </c>
      <c r="D753" s="40" t="s">
        <v>117</v>
      </c>
      <c r="E753" s="40" t="s">
        <v>12</v>
      </c>
      <c r="F753" s="40">
        <v>45474</v>
      </c>
      <c r="G753" s="40" t="s">
        <v>56</v>
      </c>
      <c r="H753" s="40" t="s">
        <v>551</v>
      </c>
      <c r="I753" s="3"/>
      <c r="J753" s="19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>
        <f>SUM(Table1[[#This Row],[050]:[150]])</f>
        <v>0</v>
      </c>
      <c r="AE753" s="20"/>
    </row>
    <row r="754" spans="1:31" x14ac:dyDescent="0.25">
      <c r="A754" s="40" t="s">
        <v>365</v>
      </c>
      <c r="B754" s="40" t="s">
        <v>114</v>
      </c>
      <c r="C754" s="40" t="s">
        <v>374</v>
      </c>
      <c r="D754" s="40" t="s">
        <v>117</v>
      </c>
      <c r="E754" s="40" t="s">
        <v>12</v>
      </c>
      <c r="F754" s="40">
        <v>45474</v>
      </c>
      <c r="G754" s="40" t="s">
        <v>56</v>
      </c>
      <c r="H754" s="40" t="s">
        <v>552</v>
      </c>
      <c r="I754" s="3"/>
      <c r="J754" s="19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>
        <f>SUM(Table1[[#This Row],[050]:[150]])</f>
        <v>0</v>
      </c>
      <c r="AE754" s="20"/>
    </row>
    <row r="755" spans="1:31" x14ac:dyDescent="0.25">
      <c r="A755" s="40" t="s">
        <v>365</v>
      </c>
      <c r="B755" s="40" t="s">
        <v>114</v>
      </c>
      <c r="C755" s="40" t="s">
        <v>374</v>
      </c>
      <c r="D755" s="40" t="s">
        <v>117</v>
      </c>
      <c r="E755" s="40" t="s">
        <v>12</v>
      </c>
      <c r="F755" s="40">
        <v>45474</v>
      </c>
      <c r="G755" s="40" t="s">
        <v>56</v>
      </c>
      <c r="H755" s="40" t="s">
        <v>553</v>
      </c>
      <c r="I755" s="3"/>
      <c r="J755" s="19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>
        <f>SUM(Table1[[#This Row],[050]:[150]])</f>
        <v>0</v>
      </c>
      <c r="AE755" s="20"/>
    </row>
    <row r="756" spans="1:31" x14ac:dyDescent="0.25">
      <c r="A756" s="24" t="s">
        <v>365</v>
      </c>
      <c r="B756" s="24" t="s">
        <v>114</v>
      </c>
      <c r="C756" s="24" t="s">
        <v>374</v>
      </c>
      <c r="D756" s="24"/>
      <c r="E756" s="24"/>
      <c r="F756" s="24"/>
      <c r="G756" s="24"/>
      <c r="H756" s="24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20"/>
    </row>
    <row r="757" spans="1:31" x14ac:dyDescent="0.25">
      <c r="A757" s="40" t="s">
        <v>365</v>
      </c>
      <c r="B757" s="40" t="s">
        <v>114</v>
      </c>
      <c r="C757" s="40" t="s">
        <v>375</v>
      </c>
      <c r="D757" s="40" t="s">
        <v>117</v>
      </c>
      <c r="E757" s="40" t="s">
        <v>369</v>
      </c>
      <c r="F757" s="40">
        <v>45474</v>
      </c>
      <c r="G757" s="40" t="s">
        <v>56</v>
      </c>
      <c r="H757" s="40" t="s">
        <v>549</v>
      </c>
      <c r="I757" s="40"/>
      <c r="J757" s="19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4">
        <f>SUM(Table1[[#This Row],[050]:[150]])</f>
        <v>0</v>
      </c>
      <c r="AE757" s="20"/>
    </row>
    <row r="758" spans="1:31" x14ac:dyDescent="0.25">
      <c r="A758" s="40" t="s">
        <v>365</v>
      </c>
      <c r="B758" s="40" t="s">
        <v>114</v>
      </c>
      <c r="C758" s="40" t="s">
        <v>375</v>
      </c>
      <c r="D758" s="40" t="s">
        <v>117</v>
      </c>
      <c r="E758" s="40" t="s">
        <v>369</v>
      </c>
      <c r="F758" s="40">
        <v>45474</v>
      </c>
      <c r="G758" s="40" t="s">
        <v>56</v>
      </c>
      <c r="H758" s="40" t="s">
        <v>550</v>
      </c>
      <c r="I758" s="3"/>
      <c r="J758" s="19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>
        <f>SUM(Table1[[#This Row],[050]:[150]])</f>
        <v>0</v>
      </c>
      <c r="AE758" s="20"/>
    </row>
    <row r="759" spans="1:31" x14ac:dyDescent="0.25">
      <c r="A759" s="40" t="s">
        <v>365</v>
      </c>
      <c r="B759" s="40" t="s">
        <v>114</v>
      </c>
      <c r="C759" s="40" t="s">
        <v>375</v>
      </c>
      <c r="D759" s="40" t="s">
        <v>117</v>
      </c>
      <c r="E759" s="40" t="s">
        <v>369</v>
      </c>
      <c r="F759" s="40">
        <v>45474</v>
      </c>
      <c r="G759" s="40" t="s">
        <v>56</v>
      </c>
      <c r="H759" s="40" t="s">
        <v>551</v>
      </c>
      <c r="I759" s="3"/>
      <c r="J759" s="19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>
        <f>SUM(Table1[[#This Row],[050]:[150]])</f>
        <v>0</v>
      </c>
      <c r="AE759" s="20"/>
    </row>
    <row r="760" spans="1:31" x14ac:dyDescent="0.25">
      <c r="A760" s="40" t="s">
        <v>365</v>
      </c>
      <c r="B760" s="40" t="s">
        <v>114</v>
      </c>
      <c r="C760" s="40" t="s">
        <v>375</v>
      </c>
      <c r="D760" s="40" t="s">
        <v>117</v>
      </c>
      <c r="E760" s="40" t="s">
        <v>369</v>
      </c>
      <c r="F760" s="40">
        <v>45474</v>
      </c>
      <c r="G760" s="40" t="s">
        <v>56</v>
      </c>
      <c r="H760" s="40" t="s">
        <v>552</v>
      </c>
      <c r="I760" s="3"/>
      <c r="J760" s="19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>
        <f>SUM(Table1[[#This Row],[050]:[150]])</f>
        <v>0</v>
      </c>
      <c r="AE760" s="20"/>
    </row>
    <row r="761" spans="1:31" x14ac:dyDescent="0.25">
      <c r="A761" s="40" t="s">
        <v>365</v>
      </c>
      <c r="B761" s="40" t="s">
        <v>114</v>
      </c>
      <c r="C761" s="40" t="s">
        <v>375</v>
      </c>
      <c r="D761" s="40" t="s">
        <v>117</v>
      </c>
      <c r="E761" s="40" t="s">
        <v>369</v>
      </c>
      <c r="F761" s="40">
        <v>45474</v>
      </c>
      <c r="G761" s="40" t="s">
        <v>56</v>
      </c>
      <c r="H761" s="40" t="s">
        <v>553</v>
      </c>
      <c r="I761" s="3"/>
      <c r="J761" s="19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>
        <f>SUM(Table1[[#This Row],[050]:[150]])</f>
        <v>0</v>
      </c>
      <c r="AE761" s="20"/>
    </row>
    <row r="762" spans="1:31" x14ac:dyDescent="0.25">
      <c r="A762" s="24" t="s">
        <v>365</v>
      </c>
      <c r="B762" s="24" t="s">
        <v>114</v>
      </c>
      <c r="C762" s="24" t="s">
        <v>375</v>
      </c>
      <c r="D762" s="24"/>
      <c r="E762" s="24"/>
      <c r="F762" s="24"/>
      <c r="G762" s="24"/>
      <c r="H762" s="24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20"/>
    </row>
    <row r="763" spans="1:31" x14ac:dyDescent="0.25">
      <c r="A763" s="40" t="s">
        <v>365</v>
      </c>
      <c r="B763" s="40" t="s">
        <v>114</v>
      </c>
      <c r="C763" s="40" t="s">
        <v>376</v>
      </c>
      <c r="D763" s="40" t="s">
        <v>118</v>
      </c>
      <c r="E763" s="40" t="s">
        <v>12</v>
      </c>
      <c r="F763" s="40">
        <v>45474</v>
      </c>
      <c r="G763" s="40" t="s">
        <v>56</v>
      </c>
      <c r="H763" s="40" t="s">
        <v>549</v>
      </c>
      <c r="I763" s="40"/>
      <c r="J763" s="19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4">
        <f>SUM(Table1[[#This Row],[050]:[150]])</f>
        <v>0</v>
      </c>
      <c r="AE763" s="20"/>
    </row>
    <row r="764" spans="1:31" x14ac:dyDescent="0.25">
      <c r="A764" s="40" t="s">
        <v>365</v>
      </c>
      <c r="B764" s="40" t="s">
        <v>114</v>
      </c>
      <c r="C764" s="40" t="s">
        <v>376</v>
      </c>
      <c r="D764" s="40" t="s">
        <v>118</v>
      </c>
      <c r="E764" s="40" t="s">
        <v>12</v>
      </c>
      <c r="F764" s="40">
        <v>45474</v>
      </c>
      <c r="G764" s="40" t="s">
        <v>56</v>
      </c>
      <c r="H764" s="40" t="s">
        <v>550</v>
      </c>
      <c r="I764" s="3"/>
      <c r="J764" s="19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>
        <f>SUM(Table1[[#This Row],[050]:[150]])</f>
        <v>0</v>
      </c>
      <c r="AE764" s="20"/>
    </row>
    <row r="765" spans="1:31" x14ac:dyDescent="0.25">
      <c r="A765" s="40" t="s">
        <v>365</v>
      </c>
      <c r="B765" s="40" t="s">
        <v>114</v>
      </c>
      <c r="C765" s="40" t="s">
        <v>376</v>
      </c>
      <c r="D765" s="40" t="s">
        <v>118</v>
      </c>
      <c r="E765" s="40" t="s">
        <v>12</v>
      </c>
      <c r="F765" s="40">
        <v>45474</v>
      </c>
      <c r="G765" s="40" t="s">
        <v>56</v>
      </c>
      <c r="H765" s="40" t="s">
        <v>551</v>
      </c>
      <c r="I765" s="3"/>
      <c r="J765" s="19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>
        <f>SUM(Table1[[#This Row],[050]:[150]])</f>
        <v>0</v>
      </c>
      <c r="AE765" s="20"/>
    </row>
    <row r="766" spans="1:31" x14ac:dyDescent="0.25">
      <c r="A766" s="40" t="s">
        <v>365</v>
      </c>
      <c r="B766" s="40" t="s">
        <v>114</v>
      </c>
      <c r="C766" s="40" t="s">
        <v>376</v>
      </c>
      <c r="D766" s="40" t="s">
        <v>118</v>
      </c>
      <c r="E766" s="40" t="s">
        <v>12</v>
      </c>
      <c r="F766" s="40">
        <v>45474</v>
      </c>
      <c r="G766" s="40" t="s">
        <v>56</v>
      </c>
      <c r="H766" s="40" t="s">
        <v>552</v>
      </c>
      <c r="I766" s="3"/>
      <c r="J766" s="19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>
        <f>SUM(Table1[[#This Row],[050]:[150]])</f>
        <v>0</v>
      </c>
      <c r="AE766" s="20"/>
    </row>
    <row r="767" spans="1:31" x14ac:dyDescent="0.25">
      <c r="A767" s="40" t="s">
        <v>365</v>
      </c>
      <c r="B767" s="40" t="s">
        <v>114</v>
      </c>
      <c r="C767" s="40" t="s">
        <v>376</v>
      </c>
      <c r="D767" s="40" t="s">
        <v>118</v>
      </c>
      <c r="E767" s="40" t="s">
        <v>12</v>
      </c>
      <c r="F767" s="40">
        <v>45474</v>
      </c>
      <c r="G767" s="40" t="s">
        <v>56</v>
      </c>
      <c r="H767" s="40" t="s">
        <v>553</v>
      </c>
      <c r="I767" s="3"/>
      <c r="J767" s="19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>
        <f>SUM(Table1[[#This Row],[050]:[150]])</f>
        <v>0</v>
      </c>
      <c r="AE767" s="20"/>
    </row>
    <row r="768" spans="1:31" x14ac:dyDescent="0.25">
      <c r="A768" s="24" t="s">
        <v>365</v>
      </c>
      <c r="B768" s="24" t="s">
        <v>114</v>
      </c>
      <c r="C768" s="24" t="s">
        <v>376</v>
      </c>
      <c r="D768" s="24"/>
      <c r="E768" s="24"/>
      <c r="F768" s="24"/>
      <c r="G768" s="24"/>
      <c r="H768" s="24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20"/>
    </row>
    <row r="769" spans="1:31" x14ac:dyDescent="0.25">
      <c r="A769" s="40" t="s">
        <v>365</v>
      </c>
      <c r="B769" s="40" t="s">
        <v>119</v>
      </c>
      <c r="C769" s="40" t="s">
        <v>377</v>
      </c>
      <c r="D769" s="40" t="s">
        <v>115</v>
      </c>
      <c r="E769" s="40" t="s">
        <v>12</v>
      </c>
      <c r="F769" s="40">
        <v>45474</v>
      </c>
      <c r="G769" s="40" t="s">
        <v>56</v>
      </c>
      <c r="H769" s="40" t="s">
        <v>549</v>
      </c>
      <c r="I769" s="40"/>
      <c r="J769" s="19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4">
        <f>SUM(Table1[[#This Row],[050]:[150]])</f>
        <v>0</v>
      </c>
      <c r="AE769" s="20"/>
    </row>
    <row r="770" spans="1:31" x14ac:dyDescent="0.25">
      <c r="A770" s="40" t="s">
        <v>365</v>
      </c>
      <c r="B770" s="40" t="s">
        <v>119</v>
      </c>
      <c r="C770" s="40" t="s">
        <v>377</v>
      </c>
      <c r="D770" s="40" t="s">
        <v>115</v>
      </c>
      <c r="E770" s="40" t="s">
        <v>12</v>
      </c>
      <c r="F770" s="40">
        <v>45474</v>
      </c>
      <c r="G770" s="40" t="s">
        <v>56</v>
      </c>
      <c r="H770" s="40" t="s">
        <v>550</v>
      </c>
      <c r="I770" s="3"/>
      <c r="J770" s="19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>
        <f>SUM(Table1[[#This Row],[050]:[150]])</f>
        <v>0</v>
      </c>
      <c r="AE770" s="20"/>
    </row>
    <row r="771" spans="1:31" x14ac:dyDescent="0.25">
      <c r="A771" s="40" t="s">
        <v>365</v>
      </c>
      <c r="B771" s="40" t="s">
        <v>119</v>
      </c>
      <c r="C771" s="40" t="s">
        <v>377</v>
      </c>
      <c r="D771" s="40" t="s">
        <v>115</v>
      </c>
      <c r="E771" s="40" t="s">
        <v>12</v>
      </c>
      <c r="F771" s="40">
        <v>45474</v>
      </c>
      <c r="G771" s="40" t="s">
        <v>56</v>
      </c>
      <c r="H771" s="40" t="s">
        <v>551</v>
      </c>
      <c r="I771" s="3"/>
      <c r="J771" s="19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>
        <f>SUM(Table1[[#This Row],[050]:[150]])</f>
        <v>0</v>
      </c>
      <c r="AE771" s="20"/>
    </row>
    <row r="772" spans="1:31" x14ac:dyDescent="0.25">
      <c r="A772" s="40" t="s">
        <v>365</v>
      </c>
      <c r="B772" s="40" t="s">
        <v>119</v>
      </c>
      <c r="C772" s="40" t="s">
        <v>377</v>
      </c>
      <c r="D772" s="40" t="s">
        <v>115</v>
      </c>
      <c r="E772" s="40" t="s">
        <v>12</v>
      </c>
      <c r="F772" s="40">
        <v>45474</v>
      </c>
      <c r="G772" s="40" t="s">
        <v>56</v>
      </c>
      <c r="H772" s="40" t="s">
        <v>552</v>
      </c>
      <c r="I772" s="3"/>
      <c r="J772" s="19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>
        <f>SUM(Table1[[#This Row],[050]:[150]])</f>
        <v>0</v>
      </c>
      <c r="AE772" s="20"/>
    </row>
    <row r="773" spans="1:31" x14ac:dyDescent="0.25">
      <c r="A773" s="40" t="s">
        <v>365</v>
      </c>
      <c r="B773" s="40" t="s">
        <v>119</v>
      </c>
      <c r="C773" s="40" t="s">
        <v>377</v>
      </c>
      <c r="D773" s="40" t="s">
        <v>115</v>
      </c>
      <c r="E773" s="40" t="s">
        <v>12</v>
      </c>
      <c r="F773" s="40">
        <v>45474</v>
      </c>
      <c r="G773" s="40" t="s">
        <v>56</v>
      </c>
      <c r="H773" s="40" t="s">
        <v>553</v>
      </c>
      <c r="I773" s="3"/>
      <c r="J773" s="19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>
        <f>SUM(Table1[[#This Row],[050]:[150]])</f>
        <v>0</v>
      </c>
      <c r="AE773" s="20"/>
    </row>
    <row r="774" spans="1:31" x14ac:dyDescent="0.25">
      <c r="A774" s="24" t="s">
        <v>365</v>
      </c>
      <c r="B774" s="24" t="s">
        <v>119</v>
      </c>
      <c r="C774" s="24" t="s">
        <v>377</v>
      </c>
      <c r="D774" s="24"/>
      <c r="E774" s="24"/>
      <c r="F774" s="24"/>
      <c r="G774" s="24"/>
      <c r="H774" s="24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20"/>
    </row>
    <row r="775" spans="1:31" x14ac:dyDescent="0.25">
      <c r="A775" s="40" t="s">
        <v>365</v>
      </c>
      <c r="B775" s="40" t="s">
        <v>119</v>
      </c>
      <c r="C775" s="40" t="s">
        <v>378</v>
      </c>
      <c r="D775" s="40" t="s">
        <v>115</v>
      </c>
      <c r="E775" s="40" t="s">
        <v>379</v>
      </c>
      <c r="F775" s="40">
        <v>45474</v>
      </c>
      <c r="G775" s="40" t="s">
        <v>56</v>
      </c>
      <c r="H775" s="40" t="s">
        <v>549</v>
      </c>
      <c r="I775" s="40"/>
      <c r="J775" s="19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4">
        <f>SUM(Table1[[#This Row],[050]:[150]])</f>
        <v>0</v>
      </c>
      <c r="AE775" s="20"/>
    </row>
    <row r="776" spans="1:31" x14ac:dyDescent="0.25">
      <c r="A776" s="40" t="s">
        <v>365</v>
      </c>
      <c r="B776" s="40" t="s">
        <v>119</v>
      </c>
      <c r="C776" s="40" t="s">
        <v>378</v>
      </c>
      <c r="D776" s="40" t="s">
        <v>115</v>
      </c>
      <c r="E776" s="40" t="s">
        <v>379</v>
      </c>
      <c r="F776" s="40">
        <v>45474</v>
      </c>
      <c r="G776" s="40" t="s">
        <v>56</v>
      </c>
      <c r="H776" s="40" t="s">
        <v>550</v>
      </c>
      <c r="I776" s="3"/>
      <c r="J776" s="19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>
        <f>SUM(Table1[[#This Row],[050]:[150]])</f>
        <v>0</v>
      </c>
      <c r="AE776" s="20"/>
    </row>
    <row r="777" spans="1:31" x14ac:dyDescent="0.25">
      <c r="A777" s="40" t="s">
        <v>365</v>
      </c>
      <c r="B777" s="40" t="s">
        <v>119</v>
      </c>
      <c r="C777" s="40" t="s">
        <v>378</v>
      </c>
      <c r="D777" s="40" t="s">
        <v>115</v>
      </c>
      <c r="E777" s="40" t="s">
        <v>379</v>
      </c>
      <c r="F777" s="40">
        <v>45474</v>
      </c>
      <c r="G777" s="40" t="s">
        <v>56</v>
      </c>
      <c r="H777" s="40" t="s">
        <v>551</v>
      </c>
      <c r="I777" s="3"/>
      <c r="J777" s="19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>
        <f>SUM(Table1[[#This Row],[050]:[150]])</f>
        <v>0</v>
      </c>
      <c r="AE777" s="20"/>
    </row>
    <row r="778" spans="1:31" x14ac:dyDescent="0.25">
      <c r="A778" s="40" t="s">
        <v>365</v>
      </c>
      <c r="B778" s="40" t="s">
        <v>119</v>
      </c>
      <c r="C778" s="40" t="s">
        <v>378</v>
      </c>
      <c r="D778" s="40" t="s">
        <v>115</v>
      </c>
      <c r="E778" s="40" t="s">
        <v>379</v>
      </c>
      <c r="F778" s="40">
        <v>45474</v>
      </c>
      <c r="G778" s="40" t="s">
        <v>56</v>
      </c>
      <c r="H778" s="40" t="s">
        <v>552</v>
      </c>
      <c r="I778" s="3"/>
      <c r="J778" s="19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>
        <f>SUM(Table1[[#This Row],[050]:[150]])</f>
        <v>0</v>
      </c>
      <c r="AE778" s="20"/>
    </row>
    <row r="779" spans="1:31" x14ac:dyDescent="0.25">
      <c r="A779" s="40" t="s">
        <v>365</v>
      </c>
      <c r="B779" s="40" t="s">
        <v>119</v>
      </c>
      <c r="C779" s="40" t="s">
        <v>378</v>
      </c>
      <c r="D779" s="40" t="s">
        <v>115</v>
      </c>
      <c r="E779" s="40" t="s">
        <v>379</v>
      </c>
      <c r="F779" s="40">
        <v>45474</v>
      </c>
      <c r="G779" s="40" t="s">
        <v>56</v>
      </c>
      <c r="H779" s="40" t="s">
        <v>553</v>
      </c>
      <c r="I779" s="3"/>
      <c r="J779" s="19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>
        <f>SUM(Table1[[#This Row],[050]:[150]])</f>
        <v>0</v>
      </c>
      <c r="AE779" s="20"/>
    </row>
    <row r="780" spans="1:31" x14ac:dyDescent="0.25">
      <c r="A780" s="24" t="s">
        <v>365</v>
      </c>
      <c r="B780" s="24" t="s">
        <v>119</v>
      </c>
      <c r="C780" s="24" t="s">
        <v>378</v>
      </c>
      <c r="D780" s="24"/>
      <c r="E780" s="24"/>
      <c r="F780" s="24"/>
      <c r="G780" s="24"/>
      <c r="H780" s="24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20"/>
    </row>
    <row r="781" spans="1:31" x14ac:dyDescent="0.25">
      <c r="A781" s="40" t="s">
        <v>365</v>
      </c>
      <c r="B781" s="40" t="s">
        <v>119</v>
      </c>
      <c r="C781" s="40" t="s">
        <v>380</v>
      </c>
      <c r="D781" s="40" t="s">
        <v>115</v>
      </c>
      <c r="E781" s="40" t="s">
        <v>381</v>
      </c>
      <c r="F781" s="40">
        <v>45474</v>
      </c>
      <c r="G781" s="40" t="s">
        <v>56</v>
      </c>
      <c r="H781" s="40" t="s">
        <v>549</v>
      </c>
      <c r="I781" s="40"/>
      <c r="J781" s="19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4">
        <f>SUM(Table1[[#This Row],[050]:[150]])</f>
        <v>0</v>
      </c>
      <c r="AE781" s="20"/>
    </row>
    <row r="782" spans="1:31" x14ac:dyDescent="0.25">
      <c r="A782" s="40" t="s">
        <v>365</v>
      </c>
      <c r="B782" s="40" t="s">
        <v>119</v>
      </c>
      <c r="C782" s="40" t="s">
        <v>380</v>
      </c>
      <c r="D782" s="40" t="s">
        <v>115</v>
      </c>
      <c r="E782" s="40" t="s">
        <v>381</v>
      </c>
      <c r="F782" s="40">
        <v>45474</v>
      </c>
      <c r="G782" s="40" t="s">
        <v>56</v>
      </c>
      <c r="H782" s="40" t="s">
        <v>550</v>
      </c>
      <c r="I782" s="3"/>
      <c r="J782" s="19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>
        <f>SUM(Table1[[#This Row],[050]:[150]])</f>
        <v>0</v>
      </c>
      <c r="AE782" s="20"/>
    </row>
    <row r="783" spans="1:31" x14ac:dyDescent="0.25">
      <c r="A783" s="40" t="s">
        <v>365</v>
      </c>
      <c r="B783" s="40" t="s">
        <v>119</v>
      </c>
      <c r="C783" s="40" t="s">
        <v>380</v>
      </c>
      <c r="D783" s="40" t="s">
        <v>115</v>
      </c>
      <c r="E783" s="40" t="s">
        <v>381</v>
      </c>
      <c r="F783" s="40">
        <v>45474</v>
      </c>
      <c r="G783" s="40" t="s">
        <v>56</v>
      </c>
      <c r="H783" s="40" t="s">
        <v>551</v>
      </c>
      <c r="I783" s="3"/>
      <c r="J783" s="19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>
        <f>SUM(Table1[[#This Row],[050]:[150]])</f>
        <v>0</v>
      </c>
      <c r="AE783" s="20"/>
    </row>
    <row r="784" spans="1:31" x14ac:dyDescent="0.25">
      <c r="A784" s="40" t="s">
        <v>365</v>
      </c>
      <c r="B784" s="40" t="s">
        <v>119</v>
      </c>
      <c r="C784" s="40" t="s">
        <v>380</v>
      </c>
      <c r="D784" s="40" t="s">
        <v>115</v>
      </c>
      <c r="E784" s="40" t="s">
        <v>381</v>
      </c>
      <c r="F784" s="40">
        <v>45474</v>
      </c>
      <c r="G784" s="40" t="s">
        <v>56</v>
      </c>
      <c r="H784" s="40" t="s">
        <v>552</v>
      </c>
      <c r="I784" s="3"/>
      <c r="J784" s="19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>
        <f>SUM(Table1[[#This Row],[050]:[150]])</f>
        <v>0</v>
      </c>
      <c r="AE784" s="20"/>
    </row>
    <row r="785" spans="1:31" x14ac:dyDescent="0.25">
      <c r="A785" s="40" t="s">
        <v>365</v>
      </c>
      <c r="B785" s="40" t="s">
        <v>119</v>
      </c>
      <c r="C785" s="40" t="s">
        <v>380</v>
      </c>
      <c r="D785" s="40" t="s">
        <v>115</v>
      </c>
      <c r="E785" s="40" t="s">
        <v>381</v>
      </c>
      <c r="F785" s="40">
        <v>45474</v>
      </c>
      <c r="G785" s="40" t="s">
        <v>56</v>
      </c>
      <c r="H785" s="40" t="s">
        <v>553</v>
      </c>
      <c r="I785" s="3"/>
      <c r="J785" s="19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>
        <f>SUM(Table1[[#This Row],[050]:[150]])</f>
        <v>0</v>
      </c>
      <c r="AE785" s="20"/>
    </row>
    <row r="786" spans="1:31" x14ac:dyDescent="0.25">
      <c r="A786" s="24" t="s">
        <v>365</v>
      </c>
      <c r="B786" s="24" t="s">
        <v>119</v>
      </c>
      <c r="C786" s="24" t="s">
        <v>380</v>
      </c>
      <c r="D786" s="24"/>
      <c r="E786" s="24"/>
      <c r="F786" s="24"/>
      <c r="G786" s="24"/>
      <c r="H786" s="24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20"/>
    </row>
    <row r="787" spans="1:31" x14ac:dyDescent="0.25">
      <c r="A787" s="40" t="s">
        <v>365</v>
      </c>
      <c r="B787" s="40" t="s">
        <v>119</v>
      </c>
      <c r="C787" s="40" t="s">
        <v>382</v>
      </c>
      <c r="D787" s="40" t="s">
        <v>115</v>
      </c>
      <c r="E787" s="40" t="s">
        <v>383</v>
      </c>
      <c r="F787" s="40">
        <v>45474</v>
      </c>
      <c r="G787" s="40" t="s">
        <v>56</v>
      </c>
      <c r="H787" s="40" t="s">
        <v>549</v>
      </c>
      <c r="I787" s="40"/>
      <c r="J787" s="19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4">
        <f>SUM(Table1[[#This Row],[050]:[150]])</f>
        <v>0</v>
      </c>
      <c r="AE787" s="20"/>
    </row>
    <row r="788" spans="1:31" x14ac:dyDescent="0.25">
      <c r="A788" s="40" t="s">
        <v>365</v>
      </c>
      <c r="B788" s="40" t="s">
        <v>119</v>
      </c>
      <c r="C788" s="40" t="s">
        <v>382</v>
      </c>
      <c r="D788" s="40" t="s">
        <v>115</v>
      </c>
      <c r="E788" s="40" t="s">
        <v>383</v>
      </c>
      <c r="F788" s="40">
        <v>45474</v>
      </c>
      <c r="G788" s="40" t="s">
        <v>56</v>
      </c>
      <c r="H788" s="40" t="s">
        <v>550</v>
      </c>
      <c r="I788" s="3"/>
      <c r="J788" s="19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>
        <f>SUM(Table1[[#This Row],[050]:[150]])</f>
        <v>0</v>
      </c>
      <c r="AE788" s="20"/>
    </row>
    <row r="789" spans="1:31" x14ac:dyDescent="0.25">
      <c r="A789" s="40" t="s">
        <v>365</v>
      </c>
      <c r="B789" s="40" t="s">
        <v>119</v>
      </c>
      <c r="C789" s="40" t="s">
        <v>382</v>
      </c>
      <c r="D789" s="40" t="s">
        <v>115</v>
      </c>
      <c r="E789" s="40" t="s">
        <v>383</v>
      </c>
      <c r="F789" s="40">
        <v>45474</v>
      </c>
      <c r="G789" s="40" t="s">
        <v>56</v>
      </c>
      <c r="H789" s="40" t="s">
        <v>551</v>
      </c>
      <c r="I789" s="3"/>
      <c r="J789" s="19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>
        <f>SUM(Table1[[#This Row],[050]:[150]])</f>
        <v>0</v>
      </c>
      <c r="AE789" s="20"/>
    </row>
    <row r="790" spans="1:31" x14ac:dyDescent="0.25">
      <c r="A790" s="40" t="s">
        <v>365</v>
      </c>
      <c r="B790" s="40" t="s">
        <v>119</v>
      </c>
      <c r="C790" s="40" t="s">
        <v>382</v>
      </c>
      <c r="D790" s="40" t="s">
        <v>115</v>
      </c>
      <c r="E790" s="40" t="s">
        <v>383</v>
      </c>
      <c r="F790" s="40">
        <v>45474</v>
      </c>
      <c r="G790" s="40" t="s">
        <v>56</v>
      </c>
      <c r="H790" s="40" t="s">
        <v>552</v>
      </c>
      <c r="I790" s="3"/>
      <c r="J790" s="19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>
        <f>SUM(Table1[[#This Row],[050]:[150]])</f>
        <v>0</v>
      </c>
      <c r="AE790" s="20"/>
    </row>
    <row r="791" spans="1:31" x14ac:dyDescent="0.25">
      <c r="A791" s="40" t="s">
        <v>365</v>
      </c>
      <c r="B791" s="40" t="s">
        <v>119</v>
      </c>
      <c r="C791" s="40" t="s">
        <v>382</v>
      </c>
      <c r="D791" s="40" t="s">
        <v>115</v>
      </c>
      <c r="E791" s="40" t="s">
        <v>383</v>
      </c>
      <c r="F791" s="40">
        <v>45474</v>
      </c>
      <c r="G791" s="40" t="s">
        <v>56</v>
      </c>
      <c r="H791" s="40" t="s">
        <v>553</v>
      </c>
      <c r="I791" s="3"/>
      <c r="J791" s="19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>
        <f>SUM(Table1[[#This Row],[050]:[150]])</f>
        <v>0</v>
      </c>
      <c r="AE791" s="20"/>
    </row>
    <row r="792" spans="1:31" x14ac:dyDescent="0.25">
      <c r="A792" s="24" t="s">
        <v>365</v>
      </c>
      <c r="B792" s="24" t="s">
        <v>119</v>
      </c>
      <c r="C792" s="24" t="s">
        <v>382</v>
      </c>
      <c r="D792" s="24"/>
      <c r="E792" s="24"/>
      <c r="F792" s="24"/>
      <c r="G792" s="24"/>
      <c r="H792" s="24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20"/>
    </row>
    <row r="793" spans="1:31" x14ac:dyDescent="0.25">
      <c r="A793" s="40" t="s">
        <v>365</v>
      </c>
      <c r="B793" s="40" t="s">
        <v>119</v>
      </c>
      <c r="C793" s="40" t="s">
        <v>384</v>
      </c>
      <c r="D793" s="40" t="s">
        <v>115</v>
      </c>
      <c r="E793" s="40" t="s">
        <v>385</v>
      </c>
      <c r="F793" s="40">
        <v>45474</v>
      </c>
      <c r="G793" s="40" t="s">
        <v>56</v>
      </c>
      <c r="H793" s="40" t="s">
        <v>549</v>
      </c>
      <c r="I793" s="40"/>
      <c r="J793" s="19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4">
        <f>SUM(Table1[[#This Row],[050]:[150]])</f>
        <v>0</v>
      </c>
      <c r="AE793" s="20"/>
    </row>
    <row r="794" spans="1:31" x14ac:dyDescent="0.25">
      <c r="A794" s="40" t="s">
        <v>365</v>
      </c>
      <c r="B794" s="40" t="s">
        <v>119</v>
      </c>
      <c r="C794" s="40" t="s">
        <v>384</v>
      </c>
      <c r="D794" s="40" t="s">
        <v>115</v>
      </c>
      <c r="E794" s="40" t="s">
        <v>385</v>
      </c>
      <c r="F794" s="40">
        <v>45474</v>
      </c>
      <c r="G794" s="40" t="s">
        <v>56</v>
      </c>
      <c r="H794" s="40" t="s">
        <v>550</v>
      </c>
      <c r="I794" s="3"/>
      <c r="J794" s="19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>
        <f>SUM(Table1[[#This Row],[050]:[150]])</f>
        <v>0</v>
      </c>
      <c r="AE794" s="20"/>
    </row>
    <row r="795" spans="1:31" x14ac:dyDescent="0.25">
      <c r="A795" s="40" t="s">
        <v>365</v>
      </c>
      <c r="B795" s="40" t="s">
        <v>119</v>
      </c>
      <c r="C795" s="40" t="s">
        <v>384</v>
      </c>
      <c r="D795" s="40" t="s">
        <v>115</v>
      </c>
      <c r="E795" s="40" t="s">
        <v>385</v>
      </c>
      <c r="F795" s="40">
        <v>45474</v>
      </c>
      <c r="G795" s="40" t="s">
        <v>56</v>
      </c>
      <c r="H795" s="40" t="s">
        <v>551</v>
      </c>
      <c r="I795" s="3"/>
      <c r="J795" s="19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>
        <f>SUM(Table1[[#This Row],[050]:[150]])</f>
        <v>0</v>
      </c>
      <c r="AE795" s="20"/>
    </row>
    <row r="796" spans="1:31" x14ac:dyDescent="0.25">
      <c r="A796" s="40" t="s">
        <v>365</v>
      </c>
      <c r="B796" s="40" t="s">
        <v>119</v>
      </c>
      <c r="C796" s="40" t="s">
        <v>384</v>
      </c>
      <c r="D796" s="40" t="s">
        <v>115</v>
      </c>
      <c r="E796" s="40" t="s">
        <v>385</v>
      </c>
      <c r="F796" s="40">
        <v>45474</v>
      </c>
      <c r="G796" s="40" t="s">
        <v>56</v>
      </c>
      <c r="H796" s="40" t="s">
        <v>552</v>
      </c>
      <c r="I796" s="3"/>
      <c r="J796" s="19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>
        <f>SUM(Table1[[#This Row],[050]:[150]])</f>
        <v>0</v>
      </c>
      <c r="AE796" s="20"/>
    </row>
    <row r="797" spans="1:31" x14ac:dyDescent="0.25">
      <c r="A797" s="40" t="s">
        <v>365</v>
      </c>
      <c r="B797" s="40" t="s">
        <v>119</v>
      </c>
      <c r="C797" s="40" t="s">
        <v>384</v>
      </c>
      <c r="D797" s="40" t="s">
        <v>115</v>
      </c>
      <c r="E797" s="40" t="s">
        <v>385</v>
      </c>
      <c r="F797" s="40">
        <v>45474</v>
      </c>
      <c r="G797" s="40" t="s">
        <v>56</v>
      </c>
      <c r="H797" s="40" t="s">
        <v>553</v>
      </c>
      <c r="I797" s="3"/>
      <c r="J797" s="19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>
        <f>SUM(Table1[[#This Row],[050]:[150]])</f>
        <v>0</v>
      </c>
      <c r="AE797" s="20"/>
    </row>
    <row r="798" spans="1:31" x14ac:dyDescent="0.25">
      <c r="A798" s="24" t="s">
        <v>365</v>
      </c>
      <c r="B798" s="24" t="s">
        <v>119</v>
      </c>
      <c r="C798" s="24" t="s">
        <v>384</v>
      </c>
      <c r="D798" s="24"/>
      <c r="E798" s="24"/>
      <c r="F798" s="24"/>
      <c r="G798" s="24"/>
      <c r="H798" s="24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20"/>
    </row>
    <row r="799" spans="1:31" x14ac:dyDescent="0.25">
      <c r="A799" s="40" t="s">
        <v>365</v>
      </c>
      <c r="B799" s="40" t="s">
        <v>119</v>
      </c>
      <c r="C799" s="40" t="s">
        <v>386</v>
      </c>
      <c r="D799" s="40" t="s">
        <v>116</v>
      </c>
      <c r="E799" s="40" t="s">
        <v>12</v>
      </c>
      <c r="F799" s="40">
        <v>45474</v>
      </c>
      <c r="G799" s="40" t="s">
        <v>56</v>
      </c>
      <c r="H799" s="40" t="s">
        <v>549</v>
      </c>
      <c r="I799" s="40"/>
      <c r="J799" s="19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4">
        <f>SUM(Table1[[#This Row],[050]:[150]])</f>
        <v>0</v>
      </c>
      <c r="AE799" s="20"/>
    </row>
    <row r="800" spans="1:31" x14ac:dyDescent="0.25">
      <c r="A800" s="40" t="s">
        <v>365</v>
      </c>
      <c r="B800" s="40" t="s">
        <v>119</v>
      </c>
      <c r="C800" s="40" t="s">
        <v>386</v>
      </c>
      <c r="D800" s="40" t="s">
        <v>116</v>
      </c>
      <c r="E800" s="40" t="s">
        <v>12</v>
      </c>
      <c r="F800" s="40">
        <v>45474</v>
      </c>
      <c r="G800" s="40" t="s">
        <v>56</v>
      </c>
      <c r="H800" s="40" t="s">
        <v>550</v>
      </c>
      <c r="I800" s="3"/>
      <c r="J800" s="19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>
        <f>SUM(Table1[[#This Row],[050]:[150]])</f>
        <v>0</v>
      </c>
      <c r="AE800" s="20"/>
    </row>
    <row r="801" spans="1:31" x14ac:dyDescent="0.25">
      <c r="A801" s="40" t="s">
        <v>365</v>
      </c>
      <c r="B801" s="40" t="s">
        <v>119</v>
      </c>
      <c r="C801" s="40" t="s">
        <v>386</v>
      </c>
      <c r="D801" s="40" t="s">
        <v>116</v>
      </c>
      <c r="E801" s="40" t="s">
        <v>12</v>
      </c>
      <c r="F801" s="40">
        <v>45474</v>
      </c>
      <c r="G801" s="40" t="s">
        <v>56</v>
      </c>
      <c r="H801" s="40" t="s">
        <v>551</v>
      </c>
      <c r="I801" s="3"/>
      <c r="J801" s="19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>
        <f>SUM(Table1[[#This Row],[050]:[150]])</f>
        <v>0</v>
      </c>
      <c r="AE801" s="20"/>
    </row>
    <row r="802" spans="1:31" x14ac:dyDescent="0.25">
      <c r="A802" s="40" t="s">
        <v>365</v>
      </c>
      <c r="B802" s="40" t="s">
        <v>119</v>
      </c>
      <c r="C802" s="40" t="s">
        <v>386</v>
      </c>
      <c r="D802" s="40" t="s">
        <v>116</v>
      </c>
      <c r="E802" s="40" t="s">
        <v>12</v>
      </c>
      <c r="F802" s="40">
        <v>45474</v>
      </c>
      <c r="G802" s="40" t="s">
        <v>56</v>
      </c>
      <c r="H802" s="40" t="s">
        <v>552</v>
      </c>
      <c r="I802" s="3"/>
      <c r="J802" s="19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>
        <f>SUM(Table1[[#This Row],[050]:[150]])</f>
        <v>0</v>
      </c>
      <c r="AE802" s="20"/>
    </row>
    <row r="803" spans="1:31" x14ac:dyDescent="0.25">
      <c r="A803" s="40" t="s">
        <v>365</v>
      </c>
      <c r="B803" s="40" t="s">
        <v>119</v>
      </c>
      <c r="C803" s="40" t="s">
        <v>386</v>
      </c>
      <c r="D803" s="40" t="s">
        <v>116</v>
      </c>
      <c r="E803" s="40" t="s">
        <v>12</v>
      </c>
      <c r="F803" s="40">
        <v>45474</v>
      </c>
      <c r="G803" s="40" t="s">
        <v>56</v>
      </c>
      <c r="H803" s="40" t="s">
        <v>553</v>
      </c>
      <c r="I803" s="3"/>
      <c r="J803" s="19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>
        <f>SUM(Table1[[#This Row],[050]:[150]])</f>
        <v>0</v>
      </c>
      <c r="AE803" s="20"/>
    </row>
    <row r="804" spans="1:31" x14ac:dyDescent="0.25">
      <c r="A804" s="24" t="s">
        <v>365</v>
      </c>
      <c r="B804" s="24" t="s">
        <v>119</v>
      </c>
      <c r="C804" s="24" t="s">
        <v>386</v>
      </c>
      <c r="D804" s="24"/>
      <c r="E804" s="24"/>
      <c r="F804" s="24"/>
      <c r="G804" s="24"/>
      <c r="H804" s="24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20"/>
    </row>
    <row r="805" spans="1:31" x14ac:dyDescent="0.25">
      <c r="A805" s="40" t="s">
        <v>365</v>
      </c>
      <c r="B805" s="40" t="s">
        <v>119</v>
      </c>
      <c r="C805" s="40" t="s">
        <v>387</v>
      </c>
      <c r="D805" s="40" t="s">
        <v>116</v>
      </c>
      <c r="E805" s="40" t="s">
        <v>381</v>
      </c>
      <c r="F805" s="40">
        <v>45474</v>
      </c>
      <c r="G805" s="40" t="s">
        <v>56</v>
      </c>
      <c r="H805" s="40" t="s">
        <v>549</v>
      </c>
      <c r="I805" s="40"/>
      <c r="J805" s="19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4">
        <f>SUM(Table1[[#This Row],[050]:[150]])</f>
        <v>0</v>
      </c>
      <c r="AE805" s="20"/>
    </row>
    <row r="806" spans="1:31" x14ac:dyDescent="0.25">
      <c r="A806" s="40" t="s">
        <v>365</v>
      </c>
      <c r="B806" s="40" t="s">
        <v>119</v>
      </c>
      <c r="C806" s="40" t="s">
        <v>387</v>
      </c>
      <c r="D806" s="40" t="s">
        <v>116</v>
      </c>
      <c r="E806" s="40" t="s">
        <v>381</v>
      </c>
      <c r="F806" s="40">
        <v>45474</v>
      </c>
      <c r="G806" s="40" t="s">
        <v>56</v>
      </c>
      <c r="H806" s="40" t="s">
        <v>550</v>
      </c>
      <c r="I806" s="3"/>
      <c r="J806" s="19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>
        <f>SUM(Table1[[#This Row],[050]:[150]])</f>
        <v>0</v>
      </c>
      <c r="AE806" s="20"/>
    </row>
    <row r="807" spans="1:31" x14ac:dyDescent="0.25">
      <c r="A807" s="40" t="s">
        <v>365</v>
      </c>
      <c r="B807" s="40" t="s">
        <v>119</v>
      </c>
      <c r="C807" s="40" t="s">
        <v>387</v>
      </c>
      <c r="D807" s="40" t="s">
        <v>116</v>
      </c>
      <c r="E807" s="40" t="s">
        <v>381</v>
      </c>
      <c r="F807" s="40">
        <v>45474</v>
      </c>
      <c r="G807" s="40" t="s">
        <v>56</v>
      </c>
      <c r="H807" s="40" t="s">
        <v>551</v>
      </c>
      <c r="I807" s="3"/>
      <c r="J807" s="19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>
        <f>SUM(Table1[[#This Row],[050]:[150]])</f>
        <v>0</v>
      </c>
      <c r="AE807" s="20"/>
    </row>
    <row r="808" spans="1:31" x14ac:dyDescent="0.25">
      <c r="A808" s="40" t="s">
        <v>365</v>
      </c>
      <c r="B808" s="40" t="s">
        <v>119</v>
      </c>
      <c r="C808" s="40" t="s">
        <v>387</v>
      </c>
      <c r="D808" s="40" t="s">
        <v>116</v>
      </c>
      <c r="E808" s="40" t="s">
        <v>381</v>
      </c>
      <c r="F808" s="40">
        <v>45474</v>
      </c>
      <c r="G808" s="40" t="s">
        <v>56</v>
      </c>
      <c r="H808" s="40" t="s">
        <v>552</v>
      </c>
      <c r="I808" s="3"/>
      <c r="J808" s="19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>
        <f>SUM(Table1[[#This Row],[050]:[150]])</f>
        <v>0</v>
      </c>
      <c r="AE808" s="20"/>
    </row>
    <row r="809" spans="1:31" x14ac:dyDescent="0.25">
      <c r="A809" s="40" t="s">
        <v>365</v>
      </c>
      <c r="B809" s="40" t="s">
        <v>119</v>
      </c>
      <c r="C809" s="40" t="s">
        <v>387</v>
      </c>
      <c r="D809" s="40" t="s">
        <v>116</v>
      </c>
      <c r="E809" s="40" t="s">
        <v>381</v>
      </c>
      <c r="F809" s="40">
        <v>45474</v>
      </c>
      <c r="G809" s="40" t="s">
        <v>56</v>
      </c>
      <c r="H809" s="40" t="s">
        <v>553</v>
      </c>
      <c r="I809" s="3"/>
      <c r="J809" s="19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>
        <f>SUM(Table1[[#This Row],[050]:[150]])</f>
        <v>0</v>
      </c>
      <c r="AE809" s="20"/>
    </row>
    <row r="810" spans="1:31" x14ac:dyDescent="0.25">
      <c r="A810" s="24" t="s">
        <v>365</v>
      </c>
      <c r="B810" s="24" t="s">
        <v>119</v>
      </c>
      <c r="C810" s="24" t="s">
        <v>387</v>
      </c>
      <c r="D810" s="24"/>
      <c r="E810" s="24"/>
      <c r="F810" s="24"/>
      <c r="G810" s="24"/>
      <c r="H810" s="24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20"/>
    </row>
    <row r="811" spans="1:31" x14ac:dyDescent="0.25">
      <c r="A811" s="40" t="s">
        <v>365</v>
      </c>
      <c r="B811" s="40" t="s">
        <v>119</v>
      </c>
      <c r="C811" s="40" t="s">
        <v>388</v>
      </c>
      <c r="D811" s="40" t="s">
        <v>117</v>
      </c>
      <c r="E811" s="40" t="s">
        <v>12</v>
      </c>
      <c r="F811" s="40">
        <v>45474</v>
      </c>
      <c r="G811" s="40" t="s">
        <v>56</v>
      </c>
      <c r="H811" s="40" t="s">
        <v>549</v>
      </c>
      <c r="I811" s="40"/>
      <c r="J811" s="19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4">
        <f>SUM(Table1[[#This Row],[050]:[150]])</f>
        <v>0</v>
      </c>
      <c r="AE811" s="20"/>
    </row>
    <row r="812" spans="1:31" x14ac:dyDescent="0.25">
      <c r="A812" s="40" t="s">
        <v>365</v>
      </c>
      <c r="B812" s="40" t="s">
        <v>119</v>
      </c>
      <c r="C812" s="40" t="s">
        <v>388</v>
      </c>
      <c r="D812" s="40" t="s">
        <v>117</v>
      </c>
      <c r="E812" s="40" t="s">
        <v>12</v>
      </c>
      <c r="F812" s="40">
        <v>45474</v>
      </c>
      <c r="G812" s="40" t="s">
        <v>56</v>
      </c>
      <c r="H812" s="40" t="s">
        <v>550</v>
      </c>
      <c r="I812" s="3"/>
      <c r="J812" s="19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>
        <f>SUM(Table1[[#This Row],[050]:[150]])</f>
        <v>0</v>
      </c>
      <c r="AE812" s="20"/>
    </row>
    <row r="813" spans="1:31" x14ac:dyDescent="0.25">
      <c r="A813" s="40" t="s">
        <v>365</v>
      </c>
      <c r="B813" s="40" t="s">
        <v>119</v>
      </c>
      <c r="C813" s="40" t="s">
        <v>388</v>
      </c>
      <c r="D813" s="40" t="s">
        <v>117</v>
      </c>
      <c r="E813" s="40" t="s">
        <v>12</v>
      </c>
      <c r="F813" s="40">
        <v>45474</v>
      </c>
      <c r="G813" s="40" t="s">
        <v>56</v>
      </c>
      <c r="H813" s="40" t="s">
        <v>551</v>
      </c>
      <c r="I813" s="3"/>
      <c r="J813" s="19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>
        <f>SUM(Table1[[#This Row],[050]:[150]])</f>
        <v>0</v>
      </c>
      <c r="AE813" s="20"/>
    </row>
    <row r="814" spans="1:31" x14ac:dyDescent="0.25">
      <c r="A814" s="40" t="s">
        <v>365</v>
      </c>
      <c r="B814" s="40" t="s">
        <v>119</v>
      </c>
      <c r="C814" s="40" t="s">
        <v>388</v>
      </c>
      <c r="D814" s="40" t="s">
        <v>117</v>
      </c>
      <c r="E814" s="40" t="s">
        <v>12</v>
      </c>
      <c r="F814" s="40">
        <v>45474</v>
      </c>
      <c r="G814" s="40" t="s">
        <v>56</v>
      </c>
      <c r="H814" s="40" t="s">
        <v>552</v>
      </c>
      <c r="I814" s="3"/>
      <c r="J814" s="19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>
        <f>SUM(Table1[[#This Row],[050]:[150]])</f>
        <v>0</v>
      </c>
      <c r="AE814" s="20"/>
    </row>
    <row r="815" spans="1:31" x14ac:dyDescent="0.25">
      <c r="A815" s="40" t="s">
        <v>365</v>
      </c>
      <c r="B815" s="40" t="s">
        <v>119</v>
      </c>
      <c r="C815" s="40" t="s">
        <v>388</v>
      </c>
      <c r="D815" s="40" t="s">
        <v>117</v>
      </c>
      <c r="E815" s="40" t="s">
        <v>12</v>
      </c>
      <c r="F815" s="40">
        <v>45474</v>
      </c>
      <c r="G815" s="40" t="s">
        <v>56</v>
      </c>
      <c r="H815" s="40" t="s">
        <v>553</v>
      </c>
      <c r="I815" s="3"/>
      <c r="J815" s="19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>
        <f>SUM(Table1[[#This Row],[050]:[150]])</f>
        <v>0</v>
      </c>
      <c r="AE815" s="20"/>
    </row>
    <row r="816" spans="1:31" x14ac:dyDescent="0.25">
      <c r="A816" s="24" t="s">
        <v>365</v>
      </c>
      <c r="B816" s="24" t="s">
        <v>119</v>
      </c>
      <c r="C816" s="24" t="s">
        <v>388</v>
      </c>
      <c r="D816" s="24"/>
      <c r="E816" s="24"/>
      <c r="F816" s="24"/>
      <c r="G816" s="24"/>
      <c r="H816" s="24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20"/>
    </row>
    <row r="817" spans="1:31" x14ac:dyDescent="0.25">
      <c r="A817" s="40" t="s">
        <v>67</v>
      </c>
      <c r="B817" s="40" t="s">
        <v>114</v>
      </c>
      <c r="C817" s="40" t="s">
        <v>389</v>
      </c>
      <c r="D817" s="40" t="s">
        <v>116</v>
      </c>
      <c r="E817" s="40" t="s">
        <v>390</v>
      </c>
      <c r="F817" s="40">
        <v>45444</v>
      </c>
      <c r="G817" s="40" t="s">
        <v>61</v>
      </c>
      <c r="H817" s="40" t="s">
        <v>549</v>
      </c>
      <c r="I817" s="40"/>
      <c r="J817" s="19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4">
        <f>SUM(Table1[[#This Row],[050]:[150]])</f>
        <v>0</v>
      </c>
      <c r="AE817" s="20"/>
    </row>
    <row r="818" spans="1:31" x14ac:dyDescent="0.25">
      <c r="A818" s="40" t="s">
        <v>67</v>
      </c>
      <c r="B818" s="40" t="s">
        <v>114</v>
      </c>
      <c r="C818" s="40" t="s">
        <v>389</v>
      </c>
      <c r="D818" s="40" t="s">
        <v>116</v>
      </c>
      <c r="E818" s="40" t="s">
        <v>390</v>
      </c>
      <c r="F818" s="40">
        <v>45444</v>
      </c>
      <c r="G818" s="40" t="s">
        <v>61</v>
      </c>
      <c r="H818" s="40" t="s">
        <v>550</v>
      </c>
      <c r="I818" s="3"/>
      <c r="J818" s="19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>
        <f>SUM(Table1[[#This Row],[050]:[150]])</f>
        <v>0</v>
      </c>
      <c r="AE818" s="20"/>
    </row>
    <row r="819" spans="1:31" x14ac:dyDescent="0.25">
      <c r="A819" s="40" t="s">
        <v>67</v>
      </c>
      <c r="B819" s="40" t="s">
        <v>114</v>
      </c>
      <c r="C819" s="40" t="s">
        <v>389</v>
      </c>
      <c r="D819" s="40" t="s">
        <v>116</v>
      </c>
      <c r="E819" s="40" t="s">
        <v>390</v>
      </c>
      <c r="F819" s="40">
        <v>45444</v>
      </c>
      <c r="G819" s="40" t="s">
        <v>61</v>
      </c>
      <c r="H819" s="40" t="s">
        <v>551</v>
      </c>
      <c r="I819" s="3"/>
      <c r="J819" s="19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>
        <f>SUM(Table1[[#This Row],[050]:[150]])</f>
        <v>0</v>
      </c>
      <c r="AE819" s="20"/>
    </row>
    <row r="820" spans="1:31" x14ac:dyDescent="0.25">
      <c r="A820" s="40" t="s">
        <v>67</v>
      </c>
      <c r="B820" s="40" t="s">
        <v>114</v>
      </c>
      <c r="C820" s="40" t="s">
        <v>389</v>
      </c>
      <c r="D820" s="40" t="s">
        <v>116</v>
      </c>
      <c r="E820" s="40" t="s">
        <v>390</v>
      </c>
      <c r="F820" s="40">
        <v>45444</v>
      </c>
      <c r="G820" s="40" t="s">
        <v>61</v>
      </c>
      <c r="H820" s="40" t="s">
        <v>552</v>
      </c>
      <c r="I820" s="3"/>
      <c r="J820" s="19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>
        <f>SUM(Table1[[#This Row],[050]:[150]])</f>
        <v>0</v>
      </c>
      <c r="AE820" s="20"/>
    </row>
    <row r="821" spans="1:31" x14ac:dyDescent="0.25">
      <c r="A821" s="40" t="s">
        <v>67</v>
      </c>
      <c r="B821" s="40" t="s">
        <v>114</v>
      </c>
      <c r="C821" s="40" t="s">
        <v>389</v>
      </c>
      <c r="D821" s="40" t="s">
        <v>116</v>
      </c>
      <c r="E821" s="40" t="s">
        <v>390</v>
      </c>
      <c r="F821" s="40">
        <v>45444</v>
      </c>
      <c r="G821" s="40" t="s">
        <v>61</v>
      </c>
      <c r="H821" s="40" t="s">
        <v>553</v>
      </c>
      <c r="I821" s="3"/>
      <c r="J821" s="19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>
        <f>SUM(Table1[[#This Row],[050]:[150]])</f>
        <v>0</v>
      </c>
      <c r="AE821" s="20"/>
    </row>
    <row r="822" spans="1:31" x14ac:dyDescent="0.25">
      <c r="A822" s="24" t="s">
        <v>67</v>
      </c>
      <c r="B822" s="24" t="s">
        <v>114</v>
      </c>
      <c r="C822" s="24" t="s">
        <v>389</v>
      </c>
      <c r="D822" s="24"/>
      <c r="E822" s="24"/>
      <c r="F822" s="24"/>
      <c r="G822" s="24"/>
      <c r="H822" s="24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20"/>
    </row>
    <row r="823" spans="1:31" x14ac:dyDescent="0.25">
      <c r="A823" s="40" t="s">
        <v>67</v>
      </c>
      <c r="B823" s="40" t="s">
        <v>114</v>
      </c>
      <c r="C823" s="40" t="s">
        <v>391</v>
      </c>
      <c r="D823" s="40" t="s">
        <v>116</v>
      </c>
      <c r="E823" s="40" t="s">
        <v>392</v>
      </c>
      <c r="F823" s="40">
        <v>45444</v>
      </c>
      <c r="G823" s="40" t="s">
        <v>61</v>
      </c>
      <c r="H823" s="40" t="s">
        <v>549</v>
      </c>
      <c r="I823" s="40"/>
      <c r="J823" s="19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4">
        <f>SUM(Table1[[#This Row],[050]:[150]])</f>
        <v>0</v>
      </c>
      <c r="AE823" s="20"/>
    </row>
    <row r="824" spans="1:31" x14ac:dyDescent="0.25">
      <c r="A824" s="40" t="s">
        <v>67</v>
      </c>
      <c r="B824" s="40" t="s">
        <v>114</v>
      </c>
      <c r="C824" s="40" t="s">
        <v>391</v>
      </c>
      <c r="D824" s="40" t="s">
        <v>116</v>
      </c>
      <c r="E824" s="40" t="s">
        <v>392</v>
      </c>
      <c r="F824" s="40">
        <v>45444</v>
      </c>
      <c r="G824" s="40" t="s">
        <v>61</v>
      </c>
      <c r="H824" s="40" t="s">
        <v>550</v>
      </c>
      <c r="I824" s="3"/>
      <c r="J824" s="19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>
        <f>SUM(Table1[[#This Row],[050]:[150]])</f>
        <v>0</v>
      </c>
      <c r="AE824" s="20"/>
    </row>
    <row r="825" spans="1:31" x14ac:dyDescent="0.25">
      <c r="A825" s="40" t="s">
        <v>67</v>
      </c>
      <c r="B825" s="40" t="s">
        <v>114</v>
      </c>
      <c r="C825" s="40" t="s">
        <v>391</v>
      </c>
      <c r="D825" s="40" t="s">
        <v>116</v>
      </c>
      <c r="E825" s="40" t="s">
        <v>392</v>
      </c>
      <c r="F825" s="40">
        <v>45444</v>
      </c>
      <c r="G825" s="40" t="s">
        <v>61</v>
      </c>
      <c r="H825" s="40" t="s">
        <v>551</v>
      </c>
      <c r="I825" s="3"/>
      <c r="J825" s="19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>
        <f>SUM(Table1[[#This Row],[050]:[150]])</f>
        <v>0</v>
      </c>
      <c r="AE825" s="20"/>
    </row>
    <row r="826" spans="1:31" x14ac:dyDescent="0.25">
      <c r="A826" s="40" t="s">
        <v>67</v>
      </c>
      <c r="B826" s="40" t="s">
        <v>114</v>
      </c>
      <c r="C826" s="40" t="s">
        <v>391</v>
      </c>
      <c r="D826" s="40" t="s">
        <v>116</v>
      </c>
      <c r="E826" s="40" t="s">
        <v>392</v>
      </c>
      <c r="F826" s="40">
        <v>45444</v>
      </c>
      <c r="G826" s="40" t="s">
        <v>61</v>
      </c>
      <c r="H826" s="40" t="s">
        <v>552</v>
      </c>
      <c r="I826" s="3"/>
      <c r="J826" s="19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>
        <f>SUM(Table1[[#This Row],[050]:[150]])</f>
        <v>0</v>
      </c>
      <c r="AE826" s="20"/>
    </row>
    <row r="827" spans="1:31" x14ac:dyDescent="0.25">
      <c r="A827" s="40" t="s">
        <v>67</v>
      </c>
      <c r="B827" s="40" t="s">
        <v>114</v>
      </c>
      <c r="C827" s="40" t="s">
        <v>391</v>
      </c>
      <c r="D827" s="40" t="s">
        <v>116</v>
      </c>
      <c r="E827" s="40" t="s">
        <v>392</v>
      </c>
      <c r="F827" s="40">
        <v>45444</v>
      </c>
      <c r="G827" s="40" t="s">
        <v>61</v>
      </c>
      <c r="H827" s="40" t="s">
        <v>553</v>
      </c>
      <c r="I827" s="3"/>
      <c r="J827" s="19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>
        <f>SUM(Table1[[#This Row],[050]:[150]])</f>
        <v>0</v>
      </c>
      <c r="AE827" s="20"/>
    </row>
    <row r="828" spans="1:31" x14ac:dyDescent="0.25">
      <c r="A828" s="24" t="s">
        <v>67</v>
      </c>
      <c r="B828" s="24" t="s">
        <v>114</v>
      </c>
      <c r="C828" s="24" t="s">
        <v>391</v>
      </c>
      <c r="D828" s="24"/>
      <c r="E828" s="24"/>
      <c r="F828" s="24"/>
      <c r="G828" s="24"/>
      <c r="H828" s="24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20"/>
    </row>
    <row r="829" spans="1:31" x14ac:dyDescent="0.25">
      <c r="A829" s="40" t="s">
        <v>67</v>
      </c>
      <c r="B829" s="40" t="s">
        <v>114</v>
      </c>
      <c r="C829" s="40" t="s">
        <v>393</v>
      </c>
      <c r="D829" s="40" t="s">
        <v>116</v>
      </c>
      <c r="E829" s="40" t="s">
        <v>394</v>
      </c>
      <c r="F829" s="40">
        <v>45444</v>
      </c>
      <c r="G829" s="40" t="s">
        <v>61</v>
      </c>
      <c r="H829" s="40" t="s">
        <v>549</v>
      </c>
      <c r="I829" s="40"/>
      <c r="J829" s="19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4">
        <f>SUM(Table1[[#This Row],[050]:[150]])</f>
        <v>0</v>
      </c>
      <c r="AE829" s="20"/>
    </row>
    <row r="830" spans="1:31" x14ac:dyDescent="0.25">
      <c r="A830" s="40" t="s">
        <v>67</v>
      </c>
      <c r="B830" s="40" t="s">
        <v>114</v>
      </c>
      <c r="C830" s="40" t="s">
        <v>393</v>
      </c>
      <c r="D830" s="40" t="s">
        <v>116</v>
      </c>
      <c r="E830" s="40" t="s">
        <v>394</v>
      </c>
      <c r="F830" s="40">
        <v>45444</v>
      </c>
      <c r="G830" s="40" t="s">
        <v>61</v>
      </c>
      <c r="H830" s="40" t="s">
        <v>550</v>
      </c>
      <c r="I830" s="3"/>
      <c r="J830" s="19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>
        <f>SUM(Table1[[#This Row],[050]:[150]])</f>
        <v>0</v>
      </c>
      <c r="AE830" s="20"/>
    </row>
    <row r="831" spans="1:31" x14ac:dyDescent="0.25">
      <c r="A831" s="40" t="s">
        <v>67</v>
      </c>
      <c r="B831" s="40" t="s">
        <v>114</v>
      </c>
      <c r="C831" s="40" t="s">
        <v>393</v>
      </c>
      <c r="D831" s="40" t="s">
        <v>116</v>
      </c>
      <c r="E831" s="40" t="s">
        <v>394</v>
      </c>
      <c r="F831" s="40">
        <v>45444</v>
      </c>
      <c r="G831" s="40" t="s">
        <v>61</v>
      </c>
      <c r="H831" s="40" t="s">
        <v>551</v>
      </c>
      <c r="I831" s="3"/>
      <c r="J831" s="19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>
        <f>SUM(Table1[[#This Row],[050]:[150]])</f>
        <v>0</v>
      </c>
      <c r="AE831" s="20"/>
    </row>
    <row r="832" spans="1:31" x14ac:dyDescent="0.25">
      <c r="A832" s="40" t="s">
        <v>67</v>
      </c>
      <c r="B832" s="40" t="s">
        <v>114</v>
      </c>
      <c r="C832" s="40" t="s">
        <v>393</v>
      </c>
      <c r="D832" s="40" t="s">
        <v>116</v>
      </c>
      <c r="E832" s="40" t="s">
        <v>394</v>
      </c>
      <c r="F832" s="40">
        <v>45444</v>
      </c>
      <c r="G832" s="40" t="s">
        <v>61</v>
      </c>
      <c r="H832" s="40" t="s">
        <v>552</v>
      </c>
      <c r="I832" s="3"/>
      <c r="J832" s="19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>
        <f>SUM(Table1[[#This Row],[050]:[150]])</f>
        <v>0</v>
      </c>
      <c r="AE832" s="20"/>
    </row>
    <row r="833" spans="1:31" x14ac:dyDescent="0.25">
      <c r="A833" s="40" t="s">
        <v>67</v>
      </c>
      <c r="B833" s="40" t="s">
        <v>114</v>
      </c>
      <c r="C833" s="40" t="s">
        <v>393</v>
      </c>
      <c r="D833" s="40" t="s">
        <v>116</v>
      </c>
      <c r="E833" s="40" t="s">
        <v>394</v>
      </c>
      <c r="F833" s="40">
        <v>45444</v>
      </c>
      <c r="G833" s="40" t="s">
        <v>61</v>
      </c>
      <c r="H833" s="40" t="s">
        <v>553</v>
      </c>
      <c r="I833" s="3"/>
      <c r="J833" s="19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>
        <f>SUM(Table1[[#This Row],[050]:[150]])</f>
        <v>0</v>
      </c>
      <c r="AE833" s="20"/>
    </row>
    <row r="834" spans="1:31" x14ac:dyDescent="0.25">
      <c r="A834" s="24" t="s">
        <v>67</v>
      </c>
      <c r="B834" s="24" t="s">
        <v>114</v>
      </c>
      <c r="C834" s="24" t="s">
        <v>393</v>
      </c>
      <c r="D834" s="24"/>
      <c r="E834" s="24"/>
      <c r="F834" s="24"/>
      <c r="G834" s="24"/>
      <c r="H834" s="24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20"/>
    </row>
    <row r="835" spans="1:31" x14ac:dyDescent="0.25">
      <c r="A835" s="40" t="s">
        <v>67</v>
      </c>
      <c r="B835" s="40" t="s">
        <v>114</v>
      </c>
      <c r="C835" s="40" t="s">
        <v>395</v>
      </c>
      <c r="D835" s="40" t="s">
        <v>116</v>
      </c>
      <c r="E835" s="40" t="s">
        <v>396</v>
      </c>
      <c r="F835" s="40">
        <v>45536</v>
      </c>
      <c r="G835" s="40" t="s">
        <v>61</v>
      </c>
      <c r="H835" s="40" t="s">
        <v>549</v>
      </c>
      <c r="I835" s="40"/>
      <c r="J835" s="19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4">
        <f>SUM(Table1[[#This Row],[050]:[150]])</f>
        <v>0</v>
      </c>
      <c r="AE835" s="20"/>
    </row>
    <row r="836" spans="1:31" x14ac:dyDescent="0.25">
      <c r="A836" s="40" t="s">
        <v>67</v>
      </c>
      <c r="B836" s="40" t="s">
        <v>114</v>
      </c>
      <c r="C836" s="40" t="s">
        <v>395</v>
      </c>
      <c r="D836" s="40" t="s">
        <v>116</v>
      </c>
      <c r="E836" s="40" t="s">
        <v>396</v>
      </c>
      <c r="F836" s="40">
        <v>45536</v>
      </c>
      <c r="G836" s="40" t="s">
        <v>61</v>
      </c>
      <c r="H836" s="40" t="s">
        <v>550</v>
      </c>
      <c r="I836" s="3"/>
      <c r="J836" s="19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>
        <f>SUM(Table1[[#This Row],[050]:[150]])</f>
        <v>0</v>
      </c>
      <c r="AE836" s="20"/>
    </row>
    <row r="837" spans="1:31" x14ac:dyDescent="0.25">
      <c r="A837" s="40" t="s">
        <v>67</v>
      </c>
      <c r="B837" s="40" t="s">
        <v>114</v>
      </c>
      <c r="C837" s="40" t="s">
        <v>395</v>
      </c>
      <c r="D837" s="40" t="s">
        <v>116</v>
      </c>
      <c r="E837" s="40" t="s">
        <v>396</v>
      </c>
      <c r="F837" s="40">
        <v>45536</v>
      </c>
      <c r="G837" s="40" t="s">
        <v>61</v>
      </c>
      <c r="H837" s="40" t="s">
        <v>551</v>
      </c>
      <c r="I837" s="3"/>
      <c r="J837" s="19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>
        <f>SUM(Table1[[#This Row],[050]:[150]])</f>
        <v>0</v>
      </c>
      <c r="AE837" s="20"/>
    </row>
    <row r="838" spans="1:31" x14ac:dyDescent="0.25">
      <c r="A838" s="40" t="s">
        <v>67</v>
      </c>
      <c r="B838" s="40" t="s">
        <v>114</v>
      </c>
      <c r="C838" s="40" t="s">
        <v>395</v>
      </c>
      <c r="D838" s="40" t="s">
        <v>116</v>
      </c>
      <c r="E838" s="40" t="s">
        <v>396</v>
      </c>
      <c r="F838" s="40">
        <v>45536</v>
      </c>
      <c r="G838" s="40" t="s">
        <v>61</v>
      </c>
      <c r="H838" s="40" t="s">
        <v>552</v>
      </c>
      <c r="I838" s="3"/>
      <c r="J838" s="19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>
        <f>SUM(Table1[[#This Row],[050]:[150]])</f>
        <v>0</v>
      </c>
      <c r="AE838" s="20"/>
    </row>
    <row r="839" spans="1:31" x14ac:dyDescent="0.25">
      <c r="A839" s="40" t="s">
        <v>67</v>
      </c>
      <c r="B839" s="40" t="s">
        <v>114</v>
      </c>
      <c r="C839" s="40" t="s">
        <v>395</v>
      </c>
      <c r="D839" s="40" t="s">
        <v>116</v>
      </c>
      <c r="E839" s="40" t="s">
        <v>396</v>
      </c>
      <c r="F839" s="40">
        <v>45536</v>
      </c>
      <c r="G839" s="40" t="s">
        <v>61</v>
      </c>
      <c r="H839" s="40" t="s">
        <v>553</v>
      </c>
      <c r="I839" s="3"/>
      <c r="J839" s="19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>
        <f>SUM(Table1[[#This Row],[050]:[150]])</f>
        <v>0</v>
      </c>
      <c r="AE839" s="20"/>
    </row>
    <row r="840" spans="1:31" x14ac:dyDescent="0.25">
      <c r="A840" s="24" t="s">
        <v>67</v>
      </c>
      <c r="B840" s="24" t="s">
        <v>114</v>
      </c>
      <c r="C840" s="24" t="s">
        <v>395</v>
      </c>
      <c r="D840" s="24"/>
      <c r="E840" s="24"/>
      <c r="F840" s="24"/>
      <c r="G840" s="24"/>
      <c r="H840" s="24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20"/>
    </row>
    <row r="841" spans="1:31" x14ac:dyDescent="0.25">
      <c r="A841" s="40" t="s">
        <v>67</v>
      </c>
      <c r="B841" s="40" t="s">
        <v>114</v>
      </c>
      <c r="C841" s="40" t="s">
        <v>69</v>
      </c>
      <c r="D841" s="40" t="s">
        <v>117</v>
      </c>
      <c r="E841" s="40" t="s">
        <v>68</v>
      </c>
      <c r="F841" s="40">
        <v>45444</v>
      </c>
      <c r="G841" s="40" t="s">
        <v>56</v>
      </c>
      <c r="H841" s="40" t="s">
        <v>549</v>
      </c>
      <c r="I841" s="40"/>
      <c r="J841" s="19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4">
        <f>SUM(Table1[[#This Row],[050]:[150]])</f>
        <v>0</v>
      </c>
      <c r="AE841" s="20"/>
    </row>
    <row r="842" spans="1:31" x14ac:dyDescent="0.25">
      <c r="A842" s="40" t="s">
        <v>67</v>
      </c>
      <c r="B842" s="40" t="s">
        <v>114</v>
      </c>
      <c r="C842" s="40" t="s">
        <v>69</v>
      </c>
      <c r="D842" s="40" t="s">
        <v>117</v>
      </c>
      <c r="E842" s="40" t="s">
        <v>68</v>
      </c>
      <c r="F842" s="40">
        <v>45444</v>
      </c>
      <c r="G842" s="40" t="s">
        <v>56</v>
      </c>
      <c r="H842" s="40" t="s">
        <v>550</v>
      </c>
      <c r="I842" s="3"/>
      <c r="J842" s="19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>
        <f>SUM(Table1[[#This Row],[050]:[150]])</f>
        <v>0</v>
      </c>
      <c r="AE842" s="20"/>
    </row>
    <row r="843" spans="1:31" x14ac:dyDescent="0.25">
      <c r="A843" s="40" t="s">
        <v>67</v>
      </c>
      <c r="B843" s="40" t="s">
        <v>114</v>
      </c>
      <c r="C843" s="40" t="s">
        <v>69</v>
      </c>
      <c r="D843" s="40" t="s">
        <v>117</v>
      </c>
      <c r="E843" s="40" t="s">
        <v>68</v>
      </c>
      <c r="F843" s="40">
        <v>45444</v>
      </c>
      <c r="G843" s="40" t="s">
        <v>56</v>
      </c>
      <c r="H843" s="40" t="s">
        <v>551</v>
      </c>
      <c r="I843" s="3"/>
      <c r="J843" s="19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>
        <f>SUM(Table1[[#This Row],[050]:[150]])</f>
        <v>0</v>
      </c>
      <c r="AE843" s="20"/>
    </row>
    <row r="844" spans="1:31" x14ac:dyDescent="0.25">
      <c r="A844" s="40" t="s">
        <v>67</v>
      </c>
      <c r="B844" s="40" t="s">
        <v>114</v>
      </c>
      <c r="C844" s="40" t="s">
        <v>69</v>
      </c>
      <c r="D844" s="40" t="s">
        <v>117</v>
      </c>
      <c r="E844" s="40" t="s">
        <v>68</v>
      </c>
      <c r="F844" s="40">
        <v>45444</v>
      </c>
      <c r="G844" s="40" t="s">
        <v>56</v>
      </c>
      <c r="H844" s="40" t="s">
        <v>552</v>
      </c>
      <c r="I844" s="3"/>
      <c r="J844" s="19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>
        <f>SUM(Table1[[#This Row],[050]:[150]])</f>
        <v>0</v>
      </c>
      <c r="AE844" s="20"/>
    </row>
    <row r="845" spans="1:31" x14ac:dyDescent="0.25">
      <c r="A845" s="40" t="s">
        <v>67</v>
      </c>
      <c r="B845" s="40" t="s">
        <v>114</v>
      </c>
      <c r="C845" s="40" t="s">
        <v>69</v>
      </c>
      <c r="D845" s="40" t="s">
        <v>117</v>
      </c>
      <c r="E845" s="40" t="s">
        <v>68</v>
      </c>
      <c r="F845" s="40">
        <v>45444</v>
      </c>
      <c r="G845" s="40" t="s">
        <v>56</v>
      </c>
      <c r="H845" s="40" t="s">
        <v>553</v>
      </c>
      <c r="I845" s="3"/>
      <c r="J845" s="19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>
        <f>SUM(Table1[[#This Row],[050]:[150]])</f>
        <v>0</v>
      </c>
      <c r="AE845" s="20"/>
    </row>
    <row r="846" spans="1:31" x14ac:dyDescent="0.25">
      <c r="A846" s="24" t="s">
        <v>67</v>
      </c>
      <c r="B846" s="24" t="s">
        <v>114</v>
      </c>
      <c r="C846" s="24" t="s">
        <v>69</v>
      </c>
      <c r="D846" s="24"/>
      <c r="E846" s="24"/>
      <c r="F846" s="24"/>
      <c r="G846" s="24"/>
      <c r="H846" s="24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20"/>
    </row>
    <row r="847" spans="1:31" x14ac:dyDescent="0.25">
      <c r="A847" s="40" t="s">
        <v>67</v>
      </c>
      <c r="B847" s="40" t="s">
        <v>119</v>
      </c>
      <c r="C847" s="40" t="s">
        <v>397</v>
      </c>
      <c r="D847" s="40" t="s">
        <v>115</v>
      </c>
      <c r="E847" s="40" t="s">
        <v>398</v>
      </c>
      <c r="F847" s="40">
        <v>45444</v>
      </c>
      <c r="G847" s="40" t="s">
        <v>61</v>
      </c>
      <c r="H847" s="40" t="s">
        <v>549</v>
      </c>
      <c r="I847" s="40"/>
      <c r="J847" s="19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4">
        <f>SUM(Table1[[#This Row],[050]:[150]])</f>
        <v>0</v>
      </c>
      <c r="AE847" s="20"/>
    </row>
    <row r="848" spans="1:31" x14ac:dyDescent="0.25">
      <c r="A848" s="40" t="s">
        <v>67</v>
      </c>
      <c r="B848" s="40" t="s">
        <v>119</v>
      </c>
      <c r="C848" s="40" t="s">
        <v>397</v>
      </c>
      <c r="D848" s="40" t="s">
        <v>115</v>
      </c>
      <c r="E848" s="40" t="s">
        <v>398</v>
      </c>
      <c r="F848" s="40">
        <v>45444</v>
      </c>
      <c r="G848" s="40" t="s">
        <v>61</v>
      </c>
      <c r="H848" s="40" t="s">
        <v>550</v>
      </c>
      <c r="I848" s="3"/>
      <c r="J848" s="19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>
        <f>SUM(Table1[[#This Row],[050]:[150]])</f>
        <v>0</v>
      </c>
      <c r="AE848" s="20"/>
    </row>
    <row r="849" spans="1:31" x14ac:dyDescent="0.25">
      <c r="A849" s="40" t="s">
        <v>67</v>
      </c>
      <c r="B849" s="40" t="s">
        <v>119</v>
      </c>
      <c r="C849" s="40" t="s">
        <v>397</v>
      </c>
      <c r="D849" s="40" t="s">
        <v>115</v>
      </c>
      <c r="E849" s="40" t="s">
        <v>398</v>
      </c>
      <c r="F849" s="40">
        <v>45444</v>
      </c>
      <c r="G849" s="40" t="s">
        <v>61</v>
      </c>
      <c r="H849" s="40" t="s">
        <v>551</v>
      </c>
      <c r="I849" s="3"/>
      <c r="J849" s="19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>
        <f>SUM(Table1[[#This Row],[050]:[150]])</f>
        <v>0</v>
      </c>
      <c r="AE849" s="20"/>
    </row>
    <row r="850" spans="1:31" x14ac:dyDescent="0.25">
      <c r="A850" s="40" t="s">
        <v>67</v>
      </c>
      <c r="B850" s="40" t="s">
        <v>119</v>
      </c>
      <c r="C850" s="40" t="s">
        <v>397</v>
      </c>
      <c r="D850" s="40" t="s">
        <v>115</v>
      </c>
      <c r="E850" s="40" t="s">
        <v>398</v>
      </c>
      <c r="F850" s="40">
        <v>45444</v>
      </c>
      <c r="G850" s="40" t="s">
        <v>61</v>
      </c>
      <c r="H850" s="40" t="s">
        <v>552</v>
      </c>
      <c r="I850" s="3"/>
      <c r="J850" s="19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>
        <f>SUM(Table1[[#This Row],[050]:[150]])</f>
        <v>0</v>
      </c>
      <c r="AE850" s="20"/>
    </row>
    <row r="851" spans="1:31" x14ac:dyDescent="0.25">
      <c r="A851" s="40" t="s">
        <v>67</v>
      </c>
      <c r="B851" s="40" t="s">
        <v>119</v>
      </c>
      <c r="C851" s="40" t="s">
        <v>397</v>
      </c>
      <c r="D851" s="40" t="s">
        <v>115</v>
      </c>
      <c r="E851" s="40" t="s">
        <v>398</v>
      </c>
      <c r="F851" s="40">
        <v>45444</v>
      </c>
      <c r="G851" s="40" t="s">
        <v>61</v>
      </c>
      <c r="H851" s="40" t="s">
        <v>553</v>
      </c>
      <c r="I851" s="3"/>
      <c r="J851" s="19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>
        <f>SUM(Table1[[#This Row],[050]:[150]])</f>
        <v>0</v>
      </c>
      <c r="AE851" s="20"/>
    </row>
    <row r="852" spans="1:31" x14ac:dyDescent="0.25">
      <c r="A852" s="24" t="s">
        <v>67</v>
      </c>
      <c r="B852" s="24" t="s">
        <v>119</v>
      </c>
      <c r="C852" s="24" t="s">
        <v>397</v>
      </c>
      <c r="D852" s="24"/>
      <c r="E852" s="24"/>
      <c r="F852" s="24"/>
      <c r="G852" s="24"/>
      <c r="H852" s="24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20"/>
    </row>
    <row r="853" spans="1:31" x14ac:dyDescent="0.25">
      <c r="A853" s="40" t="s">
        <v>67</v>
      </c>
      <c r="B853" s="40" t="s">
        <v>119</v>
      </c>
      <c r="C853" s="40" t="s">
        <v>399</v>
      </c>
      <c r="D853" s="40" t="s">
        <v>115</v>
      </c>
      <c r="E853" s="40" t="s">
        <v>400</v>
      </c>
      <c r="F853" s="40">
        <v>45444</v>
      </c>
      <c r="G853" s="40" t="s">
        <v>61</v>
      </c>
      <c r="H853" s="40" t="s">
        <v>549</v>
      </c>
      <c r="I853" s="40"/>
      <c r="J853" s="19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4">
        <f>SUM(Table1[[#This Row],[050]:[150]])</f>
        <v>0</v>
      </c>
      <c r="AE853" s="20"/>
    </row>
    <row r="854" spans="1:31" x14ac:dyDescent="0.25">
      <c r="A854" s="40" t="s">
        <v>67</v>
      </c>
      <c r="B854" s="40" t="s">
        <v>119</v>
      </c>
      <c r="C854" s="40" t="s">
        <v>399</v>
      </c>
      <c r="D854" s="40" t="s">
        <v>115</v>
      </c>
      <c r="E854" s="40" t="s">
        <v>400</v>
      </c>
      <c r="F854" s="40">
        <v>45444</v>
      </c>
      <c r="G854" s="40" t="s">
        <v>61</v>
      </c>
      <c r="H854" s="40" t="s">
        <v>550</v>
      </c>
      <c r="I854" s="3"/>
      <c r="J854" s="19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>
        <f>SUM(Table1[[#This Row],[050]:[150]])</f>
        <v>0</v>
      </c>
      <c r="AE854" s="20"/>
    </row>
    <row r="855" spans="1:31" x14ac:dyDescent="0.25">
      <c r="A855" s="40" t="s">
        <v>67</v>
      </c>
      <c r="B855" s="40" t="s">
        <v>119</v>
      </c>
      <c r="C855" s="40" t="s">
        <v>399</v>
      </c>
      <c r="D855" s="40" t="s">
        <v>115</v>
      </c>
      <c r="E855" s="40" t="s">
        <v>400</v>
      </c>
      <c r="F855" s="40">
        <v>45444</v>
      </c>
      <c r="G855" s="40" t="s">
        <v>61</v>
      </c>
      <c r="H855" s="40" t="s">
        <v>551</v>
      </c>
      <c r="I855" s="3"/>
      <c r="J855" s="19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>
        <f>SUM(Table1[[#This Row],[050]:[150]])</f>
        <v>0</v>
      </c>
      <c r="AE855" s="20"/>
    </row>
    <row r="856" spans="1:31" x14ac:dyDescent="0.25">
      <c r="A856" s="40" t="s">
        <v>67</v>
      </c>
      <c r="B856" s="40" t="s">
        <v>119</v>
      </c>
      <c r="C856" s="40" t="s">
        <v>399</v>
      </c>
      <c r="D856" s="40" t="s">
        <v>115</v>
      </c>
      <c r="E856" s="40" t="s">
        <v>400</v>
      </c>
      <c r="F856" s="40">
        <v>45444</v>
      </c>
      <c r="G856" s="40" t="s">
        <v>61</v>
      </c>
      <c r="H856" s="40" t="s">
        <v>552</v>
      </c>
      <c r="I856" s="3"/>
      <c r="J856" s="19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>
        <f>SUM(Table1[[#This Row],[050]:[150]])</f>
        <v>0</v>
      </c>
      <c r="AE856" s="20"/>
    </row>
    <row r="857" spans="1:31" x14ac:dyDescent="0.25">
      <c r="A857" s="40" t="s">
        <v>67</v>
      </c>
      <c r="B857" s="40" t="s">
        <v>119</v>
      </c>
      <c r="C857" s="40" t="s">
        <v>399</v>
      </c>
      <c r="D857" s="40" t="s">
        <v>115</v>
      </c>
      <c r="E857" s="40" t="s">
        <v>400</v>
      </c>
      <c r="F857" s="40">
        <v>45444</v>
      </c>
      <c r="G857" s="40" t="s">
        <v>61</v>
      </c>
      <c r="H857" s="40" t="s">
        <v>553</v>
      </c>
      <c r="I857" s="3"/>
      <c r="J857" s="19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>
        <f>SUM(Table1[[#This Row],[050]:[150]])</f>
        <v>0</v>
      </c>
      <c r="AE857" s="20"/>
    </row>
    <row r="858" spans="1:31" x14ac:dyDescent="0.25">
      <c r="A858" s="24" t="s">
        <v>67</v>
      </c>
      <c r="B858" s="24" t="s">
        <v>119</v>
      </c>
      <c r="C858" s="24" t="s">
        <v>399</v>
      </c>
      <c r="D858" s="24"/>
      <c r="E858" s="24"/>
      <c r="F858" s="24"/>
      <c r="G858" s="24"/>
      <c r="H858" s="24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20"/>
    </row>
    <row r="859" spans="1:31" x14ac:dyDescent="0.25">
      <c r="A859" s="40" t="s">
        <v>67</v>
      </c>
      <c r="B859" s="40" t="s">
        <v>119</v>
      </c>
      <c r="C859" s="40" t="s">
        <v>401</v>
      </c>
      <c r="D859" s="40" t="s">
        <v>115</v>
      </c>
      <c r="E859" s="40" t="s">
        <v>402</v>
      </c>
      <c r="F859" s="40">
        <v>45444</v>
      </c>
      <c r="G859" s="40" t="s">
        <v>61</v>
      </c>
      <c r="H859" s="40" t="s">
        <v>549</v>
      </c>
      <c r="I859" s="40"/>
      <c r="J859" s="19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4">
        <f>SUM(Table1[[#This Row],[050]:[150]])</f>
        <v>0</v>
      </c>
      <c r="AE859" s="20"/>
    </row>
    <row r="860" spans="1:31" x14ac:dyDescent="0.25">
      <c r="A860" s="40" t="s">
        <v>67</v>
      </c>
      <c r="B860" s="40" t="s">
        <v>119</v>
      </c>
      <c r="C860" s="40" t="s">
        <v>401</v>
      </c>
      <c r="D860" s="40" t="s">
        <v>115</v>
      </c>
      <c r="E860" s="40" t="s">
        <v>402</v>
      </c>
      <c r="F860" s="40">
        <v>45444</v>
      </c>
      <c r="G860" s="40" t="s">
        <v>61</v>
      </c>
      <c r="H860" s="40" t="s">
        <v>550</v>
      </c>
      <c r="I860" s="3"/>
      <c r="J860" s="19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>
        <f>SUM(Table1[[#This Row],[050]:[150]])</f>
        <v>0</v>
      </c>
      <c r="AE860" s="20"/>
    </row>
    <row r="861" spans="1:31" x14ac:dyDescent="0.25">
      <c r="A861" s="40" t="s">
        <v>67</v>
      </c>
      <c r="B861" s="40" t="s">
        <v>119</v>
      </c>
      <c r="C861" s="40" t="s">
        <v>401</v>
      </c>
      <c r="D861" s="40" t="s">
        <v>115</v>
      </c>
      <c r="E861" s="40" t="s">
        <v>402</v>
      </c>
      <c r="F861" s="40">
        <v>45444</v>
      </c>
      <c r="G861" s="40" t="s">
        <v>61</v>
      </c>
      <c r="H861" s="40" t="s">
        <v>551</v>
      </c>
      <c r="I861" s="3"/>
      <c r="J861" s="19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>
        <f>SUM(Table1[[#This Row],[050]:[150]])</f>
        <v>0</v>
      </c>
      <c r="AE861" s="20"/>
    </row>
    <row r="862" spans="1:31" x14ac:dyDescent="0.25">
      <c r="A862" s="40" t="s">
        <v>67</v>
      </c>
      <c r="B862" s="40" t="s">
        <v>119</v>
      </c>
      <c r="C862" s="40" t="s">
        <v>401</v>
      </c>
      <c r="D862" s="40" t="s">
        <v>115</v>
      </c>
      <c r="E862" s="40" t="s">
        <v>402</v>
      </c>
      <c r="F862" s="40">
        <v>45444</v>
      </c>
      <c r="G862" s="40" t="s">
        <v>61</v>
      </c>
      <c r="H862" s="40" t="s">
        <v>552</v>
      </c>
      <c r="I862" s="3"/>
      <c r="J862" s="19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>
        <f>SUM(Table1[[#This Row],[050]:[150]])</f>
        <v>0</v>
      </c>
      <c r="AE862" s="20"/>
    </row>
    <row r="863" spans="1:31" x14ac:dyDescent="0.25">
      <c r="A863" s="40" t="s">
        <v>67</v>
      </c>
      <c r="B863" s="40" t="s">
        <v>119</v>
      </c>
      <c r="C863" s="40" t="s">
        <v>401</v>
      </c>
      <c r="D863" s="40" t="s">
        <v>115</v>
      </c>
      <c r="E863" s="40" t="s">
        <v>402</v>
      </c>
      <c r="F863" s="40">
        <v>45444</v>
      </c>
      <c r="G863" s="40" t="s">
        <v>61</v>
      </c>
      <c r="H863" s="40" t="s">
        <v>553</v>
      </c>
      <c r="I863" s="3"/>
      <c r="J863" s="19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>
        <f>SUM(Table1[[#This Row],[050]:[150]])</f>
        <v>0</v>
      </c>
      <c r="AE863" s="20"/>
    </row>
    <row r="864" spans="1:31" x14ac:dyDescent="0.25">
      <c r="A864" s="24" t="s">
        <v>67</v>
      </c>
      <c r="B864" s="24" t="s">
        <v>119</v>
      </c>
      <c r="C864" s="24" t="s">
        <v>401</v>
      </c>
      <c r="D864" s="24"/>
      <c r="E864" s="24"/>
      <c r="F864" s="24"/>
      <c r="G864" s="24"/>
      <c r="H864" s="24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20"/>
    </row>
    <row r="865" spans="1:31" x14ac:dyDescent="0.25">
      <c r="A865" s="40" t="s">
        <v>67</v>
      </c>
      <c r="B865" s="40" t="s">
        <v>119</v>
      </c>
      <c r="C865" s="40" t="s">
        <v>403</v>
      </c>
      <c r="D865" s="40" t="s">
        <v>115</v>
      </c>
      <c r="E865" s="40" t="s">
        <v>396</v>
      </c>
      <c r="F865" s="40">
        <v>45536</v>
      </c>
      <c r="G865" s="40" t="s">
        <v>61</v>
      </c>
      <c r="H865" s="40" t="s">
        <v>549</v>
      </c>
      <c r="I865" s="40"/>
      <c r="J865" s="19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4">
        <f>SUM(Table1[[#This Row],[050]:[150]])</f>
        <v>0</v>
      </c>
      <c r="AE865" s="20"/>
    </row>
    <row r="866" spans="1:31" x14ac:dyDescent="0.25">
      <c r="A866" s="40" t="s">
        <v>67</v>
      </c>
      <c r="B866" s="40" t="s">
        <v>119</v>
      </c>
      <c r="C866" s="40" t="s">
        <v>403</v>
      </c>
      <c r="D866" s="40" t="s">
        <v>115</v>
      </c>
      <c r="E866" s="40" t="s">
        <v>396</v>
      </c>
      <c r="F866" s="40">
        <v>45536</v>
      </c>
      <c r="G866" s="40" t="s">
        <v>61</v>
      </c>
      <c r="H866" s="40" t="s">
        <v>550</v>
      </c>
      <c r="I866" s="3"/>
      <c r="J866" s="19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>
        <f>SUM(Table1[[#This Row],[050]:[150]])</f>
        <v>0</v>
      </c>
      <c r="AE866" s="20"/>
    </row>
    <row r="867" spans="1:31" x14ac:dyDescent="0.25">
      <c r="A867" s="40" t="s">
        <v>67</v>
      </c>
      <c r="B867" s="40" t="s">
        <v>119</v>
      </c>
      <c r="C867" s="40" t="s">
        <v>403</v>
      </c>
      <c r="D867" s="40" t="s">
        <v>115</v>
      </c>
      <c r="E867" s="40" t="s">
        <v>396</v>
      </c>
      <c r="F867" s="40">
        <v>45536</v>
      </c>
      <c r="G867" s="40" t="s">
        <v>61</v>
      </c>
      <c r="H867" s="40" t="s">
        <v>551</v>
      </c>
      <c r="I867" s="3"/>
      <c r="J867" s="19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>
        <f>SUM(Table1[[#This Row],[050]:[150]])</f>
        <v>0</v>
      </c>
      <c r="AE867" s="20"/>
    </row>
    <row r="868" spans="1:31" x14ac:dyDescent="0.25">
      <c r="A868" s="40" t="s">
        <v>67</v>
      </c>
      <c r="B868" s="40" t="s">
        <v>119</v>
      </c>
      <c r="C868" s="40" t="s">
        <v>403</v>
      </c>
      <c r="D868" s="40" t="s">
        <v>115</v>
      </c>
      <c r="E868" s="40" t="s">
        <v>396</v>
      </c>
      <c r="F868" s="40">
        <v>45536</v>
      </c>
      <c r="G868" s="40" t="s">
        <v>61</v>
      </c>
      <c r="H868" s="40" t="s">
        <v>552</v>
      </c>
      <c r="I868" s="3"/>
      <c r="J868" s="19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>
        <f>SUM(Table1[[#This Row],[050]:[150]])</f>
        <v>0</v>
      </c>
      <c r="AE868" s="20"/>
    </row>
    <row r="869" spans="1:31" x14ac:dyDescent="0.25">
      <c r="A869" s="40" t="s">
        <v>67</v>
      </c>
      <c r="B869" s="40" t="s">
        <v>119</v>
      </c>
      <c r="C869" s="40" t="s">
        <v>403</v>
      </c>
      <c r="D869" s="40" t="s">
        <v>115</v>
      </c>
      <c r="E869" s="40" t="s">
        <v>396</v>
      </c>
      <c r="F869" s="40">
        <v>45536</v>
      </c>
      <c r="G869" s="40" t="s">
        <v>61</v>
      </c>
      <c r="H869" s="40" t="s">
        <v>553</v>
      </c>
      <c r="I869" s="3"/>
      <c r="J869" s="19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>
        <f>SUM(Table1[[#This Row],[050]:[150]])</f>
        <v>0</v>
      </c>
      <c r="AE869" s="20"/>
    </row>
    <row r="870" spans="1:31" x14ac:dyDescent="0.25">
      <c r="A870" s="24" t="s">
        <v>67</v>
      </c>
      <c r="B870" s="24" t="s">
        <v>119</v>
      </c>
      <c r="C870" s="24" t="s">
        <v>403</v>
      </c>
      <c r="D870" s="24"/>
      <c r="E870" s="24"/>
      <c r="F870" s="24"/>
      <c r="G870" s="24"/>
      <c r="H870" s="24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20"/>
    </row>
    <row r="871" spans="1:31" x14ac:dyDescent="0.25">
      <c r="A871" s="40" t="s">
        <v>67</v>
      </c>
      <c r="B871" s="40" t="s">
        <v>119</v>
      </c>
      <c r="C871" s="40" t="s">
        <v>71</v>
      </c>
      <c r="D871" s="40" t="s">
        <v>116</v>
      </c>
      <c r="E871" s="40" t="s">
        <v>70</v>
      </c>
      <c r="F871" s="40">
        <v>45444</v>
      </c>
      <c r="G871" s="40" t="s">
        <v>56</v>
      </c>
      <c r="H871" s="40" t="s">
        <v>549</v>
      </c>
      <c r="I871" s="40"/>
      <c r="J871" s="19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4">
        <f>SUM(Table1[[#This Row],[050]:[150]])</f>
        <v>0</v>
      </c>
      <c r="AE871" s="20"/>
    </row>
    <row r="872" spans="1:31" x14ac:dyDescent="0.25">
      <c r="A872" s="40" t="s">
        <v>67</v>
      </c>
      <c r="B872" s="40" t="s">
        <v>119</v>
      </c>
      <c r="C872" s="40" t="s">
        <v>71</v>
      </c>
      <c r="D872" s="40" t="s">
        <v>116</v>
      </c>
      <c r="E872" s="40" t="s">
        <v>70</v>
      </c>
      <c r="F872" s="40">
        <v>45444</v>
      </c>
      <c r="G872" s="40" t="s">
        <v>56</v>
      </c>
      <c r="H872" s="40" t="s">
        <v>550</v>
      </c>
      <c r="I872" s="3"/>
      <c r="J872" s="19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>
        <f>SUM(Table1[[#This Row],[050]:[150]])</f>
        <v>0</v>
      </c>
      <c r="AE872" s="20"/>
    </row>
    <row r="873" spans="1:31" x14ac:dyDescent="0.25">
      <c r="A873" s="40" t="s">
        <v>67</v>
      </c>
      <c r="B873" s="40" t="s">
        <v>119</v>
      </c>
      <c r="C873" s="40" t="s">
        <v>71</v>
      </c>
      <c r="D873" s="40" t="s">
        <v>116</v>
      </c>
      <c r="E873" s="40" t="s">
        <v>70</v>
      </c>
      <c r="F873" s="40">
        <v>45444</v>
      </c>
      <c r="G873" s="40" t="s">
        <v>56</v>
      </c>
      <c r="H873" s="40" t="s">
        <v>551</v>
      </c>
      <c r="I873" s="3"/>
      <c r="J873" s="19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>
        <f>SUM(Table1[[#This Row],[050]:[150]])</f>
        <v>0</v>
      </c>
      <c r="AE873" s="20"/>
    </row>
    <row r="874" spans="1:31" x14ac:dyDescent="0.25">
      <c r="A874" s="40" t="s">
        <v>67</v>
      </c>
      <c r="B874" s="40" t="s">
        <v>119</v>
      </c>
      <c r="C874" s="40" t="s">
        <v>71</v>
      </c>
      <c r="D874" s="40" t="s">
        <v>116</v>
      </c>
      <c r="E874" s="40" t="s">
        <v>70</v>
      </c>
      <c r="F874" s="40">
        <v>45444</v>
      </c>
      <c r="G874" s="40" t="s">
        <v>56</v>
      </c>
      <c r="H874" s="40" t="s">
        <v>552</v>
      </c>
      <c r="I874" s="3"/>
      <c r="J874" s="19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>
        <f>SUM(Table1[[#This Row],[050]:[150]])</f>
        <v>0</v>
      </c>
      <c r="AE874" s="20"/>
    </row>
    <row r="875" spans="1:31" x14ac:dyDescent="0.25">
      <c r="A875" s="40" t="s">
        <v>67</v>
      </c>
      <c r="B875" s="40" t="s">
        <v>119</v>
      </c>
      <c r="C875" s="40" t="s">
        <v>71</v>
      </c>
      <c r="D875" s="40" t="s">
        <v>116</v>
      </c>
      <c r="E875" s="40" t="s">
        <v>70</v>
      </c>
      <c r="F875" s="40">
        <v>45444</v>
      </c>
      <c r="G875" s="40" t="s">
        <v>56</v>
      </c>
      <c r="H875" s="40" t="s">
        <v>553</v>
      </c>
      <c r="I875" s="3"/>
      <c r="J875" s="19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>
        <f>SUM(Table1[[#This Row],[050]:[150]])</f>
        <v>0</v>
      </c>
      <c r="AE875" s="20"/>
    </row>
    <row r="876" spans="1:31" x14ac:dyDescent="0.25">
      <c r="A876" s="24" t="s">
        <v>67</v>
      </c>
      <c r="B876" s="24" t="s">
        <v>119</v>
      </c>
      <c r="C876" s="24" t="s">
        <v>71</v>
      </c>
      <c r="D876" s="24"/>
      <c r="E876" s="24"/>
      <c r="F876" s="24"/>
      <c r="G876" s="24"/>
      <c r="H876" s="24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20"/>
    </row>
    <row r="877" spans="1:31" x14ac:dyDescent="0.25">
      <c r="A877" s="40" t="s">
        <v>72</v>
      </c>
      <c r="B877" s="40" t="s">
        <v>114</v>
      </c>
      <c r="C877" s="40" t="s">
        <v>404</v>
      </c>
      <c r="D877" s="40" t="s">
        <v>116</v>
      </c>
      <c r="E877" s="40" t="s">
        <v>392</v>
      </c>
      <c r="F877" s="40">
        <v>45444</v>
      </c>
      <c r="G877" s="40" t="s">
        <v>61</v>
      </c>
      <c r="H877" s="40" t="s">
        <v>549</v>
      </c>
      <c r="I877" s="40"/>
      <c r="J877" s="19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4">
        <f>SUM(Table1[[#This Row],[050]:[150]])</f>
        <v>0</v>
      </c>
      <c r="AE877" s="20"/>
    </row>
    <row r="878" spans="1:31" x14ac:dyDescent="0.25">
      <c r="A878" s="40" t="s">
        <v>72</v>
      </c>
      <c r="B878" s="40" t="s">
        <v>114</v>
      </c>
      <c r="C878" s="40" t="s">
        <v>404</v>
      </c>
      <c r="D878" s="40" t="s">
        <v>116</v>
      </c>
      <c r="E878" s="40" t="s">
        <v>392</v>
      </c>
      <c r="F878" s="40">
        <v>45444</v>
      </c>
      <c r="G878" s="40" t="s">
        <v>61</v>
      </c>
      <c r="H878" s="40" t="s">
        <v>550</v>
      </c>
      <c r="I878" s="3"/>
      <c r="J878" s="19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>
        <f>SUM(Table1[[#This Row],[050]:[150]])</f>
        <v>0</v>
      </c>
      <c r="AE878" s="20"/>
    </row>
    <row r="879" spans="1:31" x14ac:dyDescent="0.25">
      <c r="A879" s="40" t="s">
        <v>72</v>
      </c>
      <c r="B879" s="40" t="s">
        <v>114</v>
      </c>
      <c r="C879" s="40" t="s">
        <v>404</v>
      </c>
      <c r="D879" s="40" t="s">
        <v>116</v>
      </c>
      <c r="E879" s="40" t="s">
        <v>392</v>
      </c>
      <c r="F879" s="40">
        <v>45444</v>
      </c>
      <c r="G879" s="40" t="s">
        <v>61</v>
      </c>
      <c r="H879" s="40" t="s">
        <v>551</v>
      </c>
      <c r="I879" s="3"/>
      <c r="J879" s="19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>
        <f>SUM(Table1[[#This Row],[050]:[150]])</f>
        <v>0</v>
      </c>
      <c r="AE879" s="20"/>
    </row>
    <row r="880" spans="1:31" x14ac:dyDescent="0.25">
      <c r="A880" s="40" t="s">
        <v>72</v>
      </c>
      <c r="B880" s="40" t="s">
        <v>114</v>
      </c>
      <c r="C880" s="40" t="s">
        <v>404</v>
      </c>
      <c r="D880" s="40" t="s">
        <v>116</v>
      </c>
      <c r="E880" s="40" t="s">
        <v>392</v>
      </c>
      <c r="F880" s="40">
        <v>45444</v>
      </c>
      <c r="G880" s="40" t="s">
        <v>61</v>
      </c>
      <c r="H880" s="40" t="s">
        <v>552</v>
      </c>
      <c r="I880" s="3"/>
      <c r="J880" s="19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>
        <f>SUM(Table1[[#This Row],[050]:[150]])</f>
        <v>0</v>
      </c>
      <c r="AE880" s="20"/>
    </row>
    <row r="881" spans="1:31" x14ac:dyDescent="0.25">
      <c r="A881" s="40" t="s">
        <v>72</v>
      </c>
      <c r="B881" s="40" t="s">
        <v>114</v>
      </c>
      <c r="C881" s="40" t="s">
        <v>404</v>
      </c>
      <c r="D881" s="40" t="s">
        <v>116</v>
      </c>
      <c r="E881" s="40" t="s">
        <v>392</v>
      </c>
      <c r="F881" s="40">
        <v>45444</v>
      </c>
      <c r="G881" s="40" t="s">
        <v>61</v>
      </c>
      <c r="H881" s="40" t="s">
        <v>553</v>
      </c>
      <c r="I881" s="3"/>
      <c r="J881" s="19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>
        <f>SUM(Table1[[#This Row],[050]:[150]])</f>
        <v>0</v>
      </c>
      <c r="AE881" s="20"/>
    </row>
    <row r="882" spans="1:31" x14ac:dyDescent="0.25">
      <c r="A882" s="24" t="s">
        <v>72</v>
      </c>
      <c r="B882" s="24" t="s">
        <v>114</v>
      </c>
      <c r="C882" s="24" t="s">
        <v>404</v>
      </c>
      <c r="D882" s="24"/>
      <c r="E882" s="24"/>
      <c r="F882" s="24"/>
      <c r="G882" s="24"/>
      <c r="H882" s="24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20"/>
    </row>
    <row r="883" spans="1:31" x14ac:dyDescent="0.25">
      <c r="A883" s="40" t="s">
        <v>72</v>
      </c>
      <c r="B883" s="40" t="s">
        <v>114</v>
      </c>
      <c r="C883" s="40" t="s">
        <v>405</v>
      </c>
      <c r="D883" s="40" t="s">
        <v>116</v>
      </c>
      <c r="E883" s="40" t="s">
        <v>394</v>
      </c>
      <c r="F883" s="40">
        <v>45444</v>
      </c>
      <c r="G883" s="40" t="s">
        <v>61</v>
      </c>
      <c r="H883" s="40" t="s">
        <v>549</v>
      </c>
      <c r="I883" s="40"/>
      <c r="J883" s="19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4">
        <f>SUM(Table1[[#This Row],[050]:[150]])</f>
        <v>0</v>
      </c>
      <c r="AE883" s="20"/>
    </row>
    <row r="884" spans="1:31" x14ac:dyDescent="0.25">
      <c r="A884" s="40" t="s">
        <v>72</v>
      </c>
      <c r="B884" s="40" t="s">
        <v>114</v>
      </c>
      <c r="C884" s="40" t="s">
        <v>405</v>
      </c>
      <c r="D884" s="40" t="s">
        <v>116</v>
      </c>
      <c r="E884" s="40" t="s">
        <v>394</v>
      </c>
      <c r="F884" s="40">
        <v>45444</v>
      </c>
      <c r="G884" s="40" t="s">
        <v>61</v>
      </c>
      <c r="H884" s="40" t="s">
        <v>550</v>
      </c>
      <c r="I884" s="3"/>
      <c r="J884" s="19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>
        <f>SUM(Table1[[#This Row],[050]:[150]])</f>
        <v>0</v>
      </c>
      <c r="AE884" s="20"/>
    </row>
    <row r="885" spans="1:31" x14ac:dyDescent="0.25">
      <c r="A885" s="40" t="s">
        <v>72</v>
      </c>
      <c r="B885" s="40" t="s">
        <v>114</v>
      </c>
      <c r="C885" s="40" t="s">
        <v>405</v>
      </c>
      <c r="D885" s="40" t="s">
        <v>116</v>
      </c>
      <c r="E885" s="40" t="s">
        <v>394</v>
      </c>
      <c r="F885" s="40">
        <v>45444</v>
      </c>
      <c r="G885" s="40" t="s">
        <v>61</v>
      </c>
      <c r="H885" s="40" t="s">
        <v>551</v>
      </c>
      <c r="I885" s="3"/>
      <c r="J885" s="19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>
        <f>SUM(Table1[[#This Row],[050]:[150]])</f>
        <v>0</v>
      </c>
      <c r="AE885" s="20"/>
    </row>
    <row r="886" spans="1:31" x14ac:dyDescent="0.25">
      <c r="A886" s="40" t="s">
        <v>72</v>
      </c>
      <c r="B886" s="40" t="s">
        <v>114</v>
      </c>
      <c r="C886" s="40" t="s">
        <v>405</v>
      </c>
      <c r="D886" s="40" t="s">
        <v>116</v>
      </c>
      <c r="E886" s="40" t="s">
        <v>394</v>
      </c>
      <c r="F886" s="40">
        <v>45444</v>
      </c>
      <c r="G886" s="40" t="s">
        <v>61</v>
      </c>
      <c r="H886" s="40" t="s">
        <v>552</v>
      </c>
      <c r="I886" s="3"/>
      <c r="J886" s="19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>
        <f>SUM(Table1[[#This Row],[050]:[150]])</f>
        <v>0</v>
      </c>
      <c r="AE886" s="20"/>
    </row>
    <row r="887" spans="1:31" x14ac:dyDescent="0.25">
      <c r="A887" s="40" t="s">
        <v>72</v>
      </c>
      <c r="B887" s="40" t="s">
        <v>114</v>
      </c>
      <c r="C887" s="40" t="s">
        <v>405</v>
      </c>
      <c r="D887" s="40" t="s">
        <v>116</v>
      </c>
      <c r="E887" s="40" t="s">
        <v>394</v>
      </c>
      <c r="F887" s="40">
        <v>45444</v>
      </c>
      <c r="G887" s="40" t="s">
        <v>61</v>
      </c>
      <c r="H887" s="40" t="s">
        <v>553</v>
      </c>
      <c r="I887" s="3"/>
      <c r="J887" s="19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>
        <f>SUM(Table1[[#This Row],[050]:[150]])</f>
        <v>0</v>
      </c>
      <c r="AE887" s="20"/>
    </row>
    <row r="888" spans="1:31" x14ac:dyDescent="0.25">
      <c r="A888" s="24" t="s">
        <v>72</v>
      </c>
      <c r="B888" s="24" t="s">
        <v>114</v>
      </c>
      <c r="C888" s="24" t="s">
        <v>405</v>
      </c>
      <c r="D888" s="24"/>
      <c r="E888" s="24"/>
      <c r="F888" s="24"/>
      <c r="G888" s="24"/>
      <c r="H888" s="24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20"/>
    </row>
    <row r="889" spans="1:31" x14ac:dyDescent="0.25">
      <c r="A889" s="40" t="s">
        <v>72</v>
      </c>
      <c r="B889" s="40" t="s">
        <v>119</v>
      </c>
      <c r="C889" s="40" t="s">
        <v>406</v>
      </c>
      <c r="D889" s="40" t="s">
        <v>115</v>
      </c>
      <c r="E889" s="40" t="s">
        <v>398</v>
      </c>
      <c r="F889" s="40">
        <v>45444</v>
      </c>
      <c r="G889" s="40" t="s">
        <v>61</v>
      </c>
      <c r="H889" s="40" t="s">
        <v>549</v>
      </c>
      <c r="I889" s="40"/>
      <c r="J889" s="19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4">
        <f>SUM(Table1[[#This Row],[050]:[150]])</f>
        <v>0</v>
      </c>
      <c r="AE889" s="20"/>
    </row>
    <row r="890" spans="1:31" x14ac:dyDescent="0.25">
      <c r="A890" s="40" t="s">
        <v>72</v>
      </c>
      <c r="B890" s="40" t="s">
        <v>119</v>
      </c>
      <c r="C890" s="40" t="s">
        <v>406</v>
      </c>
      <c r="D890" s="40" t="s">
        <v>115</v>
      </c>
      <c r="E890" s="40" t="s">
        <v>398</v>
      </c>
      <c r="F890" s="40">
        <v>45444</v>
      </c>
      <c r="G890" s="40" t="s">
        <v>61</v>
      </c>
      <c r="H890" s="40" t="s">
        <v>550</v>
      </c>
      <c r="I890" s="3"/>
      <c r="J890" s="19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>
        <f>SUM(Table1[[#This Row],[050]:[150]])</f>
        <v>0</v>
      </c>
      <c r="AE890" s="20"/>
    </row>
    <row r="891" spans="1:31" x14ac:dyDescent="0.25">
      <c r="A891" s="40" t="s">
        <v>72</v>
      </c>
      <c r="B891" s="40" t="s">
        <v>119</v>
      </c>
      <c r="C891" s="40" t="s">
        <v>406</v>
      </c>
      <c r="D891" s="40" t="s">
        <v>115</v>
      </c>
      <c r="E891" s="40" t="s">
        <v>398</v>
      </c>
      <c r="F891" s="40">
        <v>45444</v>
      </c>
      <c r="G891" s="40" t="s">
        <v>61</v>
      </c>
      <c r="H891" s="40" t="s">
        <v>551</v>
      </c>
      <c r="I891" s="3"/>
      <c r="J891" s="19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>
        <f>SUM(Table1[[#This Row],[050]:[150]])</f>
        <v>0</v>
      </c>
      <c r="AE891" s="20"/>
    </row>
    <row r="892" spans="1:31" x14ac:dyDescent="0.25">
      <c r="A892" s="40" t="s">
        <v>72</v>
      </c>
      <c r="B892" s="40" t="s">
        <v>119</v>
      </c>
      <c r="C892" s="40" t="s">
        <v>406</v>
      </c>
      <c r="D892" s="40" t="s">
        <v>115</v>
      </c>
      <c r="E892" s="40" t="s">
        <v>398</v>
      </c>
      <c r="F892" s="40">
        <v>45444</v>
      </c>
      <c r="G892" s="40" t="s">
        <v>61</v>
      </c>
      <c r="H892" s="40" t="s">
        <v>552</v>
      </c>
      <c r="I892" s="3"/>
      <c r="J892" s="19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>
        <f>SUM(Table1[[#This Row],[050]:[150]])</f>
        <v>0</v>
      </c>
      <c r="AE892" s="20"/>
    </row>
    <row r="893" spans="1:31" x14ac:dyDescent="0.25">
      <c r="A893" s="40" t="s">
        <v>72</v>
      </c>
      <c r="B893" s="40" t="s">
        <v>119</v>
      </c>
      <c r="C893" s="40" t="s">
        <v>406</v>
      </c>
      <c r="D893" s="40" t="s">
        <v>115</v>
      </c>
      <c r="E893" s="40" t="s">
        <v>398</v>
      </c>
      <c r="F893" s="40">
        <v>45444</v>
      </c>
      <c r="G893" s="40" t="s">
        <v>61</v>
      </c>
      <c r="H893" s="40" t="s">
        <v>553</v>
      </c>
      <c r="I893" s="3"/>
      <c r="J893" s="19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>
        <f>SUM(Table1[[#This Row],[050]:[150]])</f>
        <v>0</v>
      </c>
      <c r="AE893" s="20"/>
    </row>
    <row r="894" spans="1:31" x14ac:dyDescent="0.25">
      <c r="A894" s="24" t="s">
        <v>72</v>
      </c>
      <c r="B894" s="24" t="s">
        <v>119</v>
      </c>
      <c r="C894" s="24" t="s">
        <v>406</v>
      </c>
      <c r="D894" s="24"/>
      <c r="E894" s="24"/>
      <c r="F894" s="24"/>
      <c r="G894" s="24"/>
      <c r="H894" s="24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20"/>
    </row>
    <row r="895" spans="1:31" x14ac:dyDescent="0.25">
      <c r="A895" s="40" t="s">
        <v>72</v>
      </c>
      <c r="B895" s="40" t="s">
        <v>119</v>
      </c>
      <c r="C895" s="40" t="s">
        <v>407</v>
      </c>
      <c r="D895" s="40" t="s">
        <v>115</v>
      </c>
      <c r="E895" s="40" t="s">
        <v>400</v>
      </c>
      <c r="F895" s="40">
        <v>45444</v>
      </c>
      <c r="G895" s="40" t="s">
        <v>61</v>
      </c>
      <c r="H895" s="40" t="s">
        <v>549</v>
      </c>
      <c r="I895" s="40"/>
      <c r="J895" s="19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4">
        <f>SUM(Table1[[#This Row],[050]:[150]])</f>
        <v>0</v>
      </c>
      <c r="AE895" s="20"/>
    </row>
    <row r="896" spans="1:31" x14ac:dyDescent="0.25">
      <c r="A896" s="40" t="s">
        <v>72</v>
      </c>
      <c r="B896" s="40" t="s">
        <v>119</v>
      </c>
      <c r="C896" s="40" t="s">
        <v>407</v>
      </c>
      <c r="D896" s="40" t="s">
        <v>115</v>
      </c>
      <c r="E896" s="40" t="s">
        <v>400</v>
      </c>
      <c r="F896" s="40">
        <v>45444</v>
      </c>
      <c r="G896" s="40" t="s">
        <v>61</v>
      </c>
      <c r="H896" s="40" t="s">
        <v>550</v>
      </c>
      <c r="I896" s="3"/>
      <c r="J896" s="19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>
        <f>SUM(Table1[[#This Row],[050]:[150]])</f>
        <v>0</v>
      </c>
      <c r="AE896" s="20"/>
    </row>
    <row r="897" spans="1:31" x14ac:dyDescent="0.25">
      <c r="A897" s="40" t="s">
        <v>72</v>
      </c>
      <c r="B897" s="40" t="s">
        <v>119</v>
      </c>
      <c r="C897" s="40" t="s">
        <v>407</v>
      </c>
      <c r="D897" s="40" t="s">
        <v>115</v>
      </c>
      <c r="E897" s="40" t="s">
        <v>400</v>
      </c>
      <c r="F897" s="40">
        <v>45444</v>
      </c>
      <c r="G897" s="40" t="s">
        <v>61</v>
      </c>
      <c r="H897" s="40" t="s">
        <v>551</v>
      </c>
      <c r="I897" s="3"/>
      <c r="J897" s="19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>
        <f>SUM(Table1[[#This Row],[050]:[150]])</f>
        <v>0</v>
      </c>
      <c r="AE897" s="20"/>
    </row>
    <row r="898" spans="1:31" x14ac:dyDescent="0.25">
      <c r="A898" s="40" t="s">
        <v>72</v>
      </c>
      <c r="B898" s="40" t="s">
        <v>119</v>
      </c>
      <c r="C898" s="40" t="s">
        <v>407</v>
      </c>
      <c r="D898" s="40" t="s">
        <v>115</v>
      </c>
      <c r="E898" s="40" t="s">
        <v>400</v>
      </c>
      <c r="F898" s="40">
        <v>45444</v>
      </c>
      <c r="G898" s="40" t="s">
        <v>61</v>
      </c>
      <c r="H898" s="40" t="s">
        <v>552</v>
      </c>
      <c r="I898" s="3"/>
      <c r="J898" s="19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>
        <f>SUM(Table1[[#This Row],[050]:[150]])</f>
        <v>0</v>
      </c>
      <c r="AE898" s="20"/>
    </row>
    <row r="899" spans="1:31" x14ac:dyDescent="0.25">
      <c r="A899" s="40" t="s">
        <v>72</v>
      </c>
      <c r="B899" s="40" t="s">
        <v>119</v>
      </c>
      <c r="C899" s="40" t="s">
        <v>407</v>
      </c>
      <c r="D899" s="40" t="s">
        <v>115</v>
      </c>
      <c r="E899" s="40" t="s">
        <v>400</v>
      </c>
      <c r="F899" s="40">
        <v>45444</v>
      </c>
      <c r="G899" s="40" t="s">
        <v>61</v>
      </c>
      <c r="H899" s="40" t="s">
        <v>553</v>
      </c>
      <c r="I899" s="3"/>
      <c r="J899" s="19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>
        <f>SUM(Table1[[#This Row],[050]:[150]])</f>
        <v>0</v>
      </c>
      <c r="AE899" s="20"/>
    </row>
    <row r="900" spans="1:31" x14ac:dyDescent="0.25">
      <c r="A900" s="24" t="s">
        <v>72</v>
      </c>
      <c r="B900" s="24" t="s">
        <v>119</v>
      </c>
      <c r="C900" s="24" t="s">
        <v>407</v>
      </c>
      <c r="D900" s="24"/>
      <c r="E900" s="24"/>
      <c r="F900" s="24"/>
      <c r="G900" s="24"/>
      <c r="H900" s="24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20"/>
    </row>
    <row r="901" spans="1:31" x14ac:dyDescent="0.25">
      <c r="A901" s="40" t="s">
        <v>73</v>
      </c>
      <c r="B901" s="40" t="s">
        <v>114</v>
      </c>
      <c r="C901" s="40" t="s">
        <v>408</v>
      </c>
      <c r="D901" s="40" t="s">
        <v>116</v>
      </c>
      <c r="E901" s="40" t="s">
        <v>409</v>
      </c>
      <c r="F901" s="40">
        <v>45444</v>
      </c>
      <c r="G901" s="40" t="s">
        <v>61</v>
      </c>
      <c r="H901" s="40" t="s">
        <v>549</v>
      </c>
      <c r="I901" s="40"/>
      <c r="J901" s="19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4">
        <f>SUM(Table1[[#This Row],[050]:[150]])</f>
        <v>0</v>
      </c>
      <c r="AE901" s="20"/>
    </row>
    <row r="902" spans="1:31" x14ac:dyDescent="0.25">
      <c r="A902" s="40" t="s">
        <v>73</v>
      </c>
      <c r="B902" s="40" t="s">
        <v>114</v>
      </c>
      <c r="C902" s="40" t="s">
        <v>408</v>
      </c>
      <c r="D902" s="40" t="s">
        <v>116</v>
      </c>
      <c r="E902" s="40" t="s">
        <v>409</v>
      </c>
      <c r="F902" s="40">
        <v>45444</v>
      </c>
      <c r="G902" s="40" t="s">
        <v>61</v>
      </c>
      <c r="H902" s="40" t="s">
        <v>550</v>
      </c>
      <c r="I902" s="3"/>
      <c r="J902" s="19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>
        <f>SUM(Table1[[#This Row],[050]:[150]])</f>
        <v>0</v>
      </c>
      <c r="AE902" s="20"/>
    </row>
    <row r="903" spans="1:31" x14ac:dyDescent="0.25">
      <c r="A903" s="40" t="s">
        <v>73</v>
      </c>
      <c r="B903" s="40" t="s">
        <v>114</v>
      </c>
      <c r="C903" s="40" t="s">
        <v>408</v>
      </c>
      <c r="D903" s="40" t="s">
        <v>116</v>
      </c>
      <c r="E903" s="40" t="s">
        <v>409</v>
      </c>
      <c r="F903" s="40">
        <v>45444</v>
      </c>
      <c r="G903" s="40" t="s">
        <v>61</v>
      </c>
      <c r="H903" s="40" t="s">
        <v>551</v>
      </c>
      <c r="I903" s="3"/>
      <c r="J903" s="19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>
        <f>SUM(Table1[[#This Row],[050]:[150]])</f>
        <v>0</v>
      </c>
      <c r="AE903" s="20"/>
    </row>
    <row r="904" spans="1:31" x14ac:dyDescent="0.25">
      <c r="A904" s="40" t="s">
        <v>73</v>
      </c>
      <c r="B904" s="40" t="s">
        <v>114</v>
      </c>
      <c r="C904" s="40" t="s">
        <v>408</v>
      </c>
      <c r="D904" s="40" t="s">
        <v>116</v>
      </c>
      <c r="E904" s="40" t="s">
        <v>409</v>
      </c>
      <c r="F904" s="40">
        <v>45444</v>
      </c>
      <c r="G904" s="40" t="s">
        <v>61</v>
      </c>
      <c r="H904" s="40" t="s">
        <v>552</v>
      </c>
      <c r="I904" s="3"/>
      <c r="J904" s="19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>
        <f>SUM(Table1[[#This Row],[050]:[150]])</f>
        <v>0</v>
      </c>
      <c r="AE904" s="20"/>
    </row>
    <row r="905" spans="1:31" x14ac:dyDescent="0.25">
      <c r="A905" s="40" t="s">
        <v>73</v>
      </c>
      <c r="B905" s="40" t="s">
        <v>114</v>
      </c>
      <c r="C905" s="40" t="s">
        <v>408</v>
      </c>
      <c r="D905" s="40" t="s">
        <v>116</v>
      </c>
      <c r="E905" s="40" t="s">
        <v>409</v>
      </c>
      <c r="F905" s="40">
        <v>45444</v>
      </c>
      <c r="G905" s="40" t="s">
        <v>61</v>
      </c>
      <c r="H905" s="40" t="s">
        <v>553</v>
      </c>
      <c r="I905" s="3"/>
      <c r="J905" s="19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>
        <f>SUM(Table1[[#This Row],[050]:[150]])</f>
        <v>0</v>
      </c>
      <c r="AE905" s="20"/>
    </row>
    <row r="906" spans="1:31" x14ac:dyDescent="0.25">
      <c r="A906" s="24" t="s">
        <v>73</v>
      </c>
      <c r="B906" s="24" t="s">
        <v>114</v>
      </c>
      <c r="C906" s="24" t="s">
        <v>408</v>
      </c>
      <c r="D906" s="24"/>
      <c r="E906" s="24"/>
      <c r="F906" s="24"/>
      <c r="G906" s="24"/>
      <c r="H906" s="24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20"/>
    </row>
    <row r="907" spans="1:31" x14ac:dyDescent="0.25">
      <c r="A907" s="40" t="s">
        <v>73</v>
      </c>
      <c r="B907" s="40" t="s">
        <v>119</v>
      </c>
      <c r="C907" s="40" t="s">
        <v>410</v>
      </c>
      <c r="D907" s="40" t="s">
        <v>115</v>
      </c>
      <c r="E907" s="40" t="s">
        <v>411</v>
      </c>
      <c r="F907" s="40">
        <v>45444</v>
      </c>
      <c r="G907" s="40" t="s">
        <v>61</v>
      </c>
      <c r="H907" s="40" t="s">
        <v>549</v>
      </c>
      <c r="I907" s="40"/>
      <c r="J907" s="19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4">
        <f>SUM(Table1[[#This Row],[050]:[150]])</f>
        <v>0</v>
      </c>
      <c r="AE907" s="20"/>
    </row>
    <row r="908" spans="1:31" x14ac:dyDescent="0.25">
      <c r="A908" s="40" t="s">
        <v>73</v>
      </c>
      <c r="B908" s="40" t="s">
        <v>119</v>
      </c>
      <c r="C908" s="40" t="s">
        <v>410</v>
      </c>
      <c r="D908" s="40" t="s">
        <v>115</v>
      </c>
      <c r="E908" s="40" t="s">
        <v>411</v>
      </c>
      <c r="F908" s="40">
        <v>45444</v>
      </c>
      <c r="G908" s="40" t="s">
        <v>61</v>
      </c>
      <c r="H908" s="40" t="s">
        <v>550</v>
      </c>
      <c r="I908" s="3"/>
      <c r="J908" s="19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>
        <f>SUM(Table1[[#This Row],[050]:[150]])</f>
        <v>0</v>
      </c>
      <c r="AE908" s="20"/>
    </row>
    <row r="909" spans="1:31" x14ac:dyDescent="0.25">
      <c r="A909" s="40" t="s">
        <v>73</v>
      </c>
      <c r="B909" s="40" t="s">
        <v>119</v>
      </c>
      <c r="C909" s="40" t="s">
        <v>410</v>
      </c>
      <c r="D909" s="40" t="s">
        <v>115</v>
      </c>
      <c r="E909" s="40" t="s">
        <v>411</v>
      </c>
      <c r="F909" s="40">
        <v>45444</v>
      </c>
      <c r="G909" s="40" t="s">
        <v>61</v>
      </c>
      <c r="H909" s="40" t="s">
        <v>551</v>
      </c>
      <c r="I909" s="3"/>
      <c r="J909" s="19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>
        <f>SUM(Table1[[#This Row],[050]:[150]])</f>
        <v>0</v>
      </c>
      <c r="AE909" s="20"/>
    </row>
    <row r="910" spans="1:31" x14ac:dyDescent="0.25">
      <c r="A910" s="40" t="s">
        <v>73</v>
      </c>
      <c r="B910" s="40" t="s">
        <v>119</v>
      </c>
      <c r="C910" s="40" t="s">
        <v>410</v>
      </c>
      <c r="D910" s="40" t="s">
        <v>115</v>
      </c>
      <c r="E910" s="40" t="s">
        <v>411</v>
      </c>
      <c r="F910" s="40">
        <v>45444</v>
      </c>
      <c r="G910" s="40" t="s">
        <v>61</v>
      </c>
      <c r="H910" s="40" t="s">
        <v>552</v>
      </c>
      <c r="I910" s="3"/>
      <c r="J910" s="19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>
        <f>SUM(Table1[[#This Row],[050]:[150]])</f>
        <v>0</v>
      </c>
      <c r="AE910" s="20"/>
    </row>
    <row r="911" spans="1:31" x14ac:dyDescent="0.25">
      <c r="A911" s="40" t="s">
        <v>73</v>
      </c>
      <c r="B911" s="40" t="s">
        <v>119</v>
      </c>
      <c r="C911" s="40" t="s">
        <v>410</v>
      </c>
      <c r="D911" s="40" t="s">
        <v>115</v>
      </c>
      <c r="E911" s="40" t="s">
        <v>411</v>
      </c>
      <c r="F911" s="40">
        <v>45444</v>
      </c>
      <c r="G911" s="40" t="s">
        <v>61</v>
      </c>
      <c r="H911" s="40" t="s">
        <v>553</v>
      </c>
      <c r="I911" s="3"/>
      <c r="J911" s="19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>
        <f>SUM(Table1[[#This Row],[050]:[150]])</f>
        <v>0</v>
      </c>
      <c r="AE911" s="20"/>
    </row>
    <row r="912" spans="1:31" x14ac:dyDescent="0.25">
      <c r="A912" s="24" t="s">
        <v>73</v>
      </c>
      <c r="B912" s="24" t="s">
        <v>119</v>
      </c>
      <c r="C912" s="24" t="s">
        <v>410</v>
      </c>
      <c r="D912" s="24"/>
      <c r="E912" s="24"/>
      <c r="F912" s="24"/>
      <c r="G912" s="24"/>
      <c r="H912" s="24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>
        <f>SUM(Table1[[#This Row],[050]:[150]])</f>
        <v>0</v>
      </c>
      <c r="AE912" s="57"/>
    </row>
    <row r="913" spans="1:31" x14ac:dyDescent="0.25">
      <c r="A913" s="40" t="s">
        <v>412</v>
      </c>
      <c r="B913" s="40" t="s">
        <v>114</v>
      </c>
      <c r="C913" s="40" t="s">
        <v>413</v>
      </c>
      <c r="D913" s="40" t="s">
        <v>116</v>
      </c>
      <c r="E913" s="40" t="s">
        <v>414</v>
      </c>
      <c r="F913" s="40">
        <v>45474</v>
      </c>
      <c r="G913" s="40" t="s">
        <v>56</v>
      </c>
      <c r="H913" s="40" t="s">
        <v>549</v>
      </c>
      <c r="I913" s="40"/>
      <c r="J913" s="19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4">
        <f>SUM(Table1[[#This Row],[050]:[150]])</f>
        <v>0</v>
      </c>
      <c r="AE913" s="57"/>
    </row>
    <row r="914" spans="1:31" x14ac:dyDescent="0.25">
      <c r="A914" s="40" t="s">
        <v>412</v>
      </c>
      <c r="B914" s="40" t="s">
        <v>114</v>
      </c>
      <c r="C914" s="40" t="s">
        <v>413</v>
      </c>
      <c r="D914" s="40" t="s">
        <v>116</v>
      </c>
      <c r="E914" s="40" t="s">
        <v>414</v>
      </c>
      <c r="F914" s="40">
        <v>45474</v>
      </c>
      <c r="G914" s="40" t="s">
        <v>56</v>
      </c>
      <c r="H914" s="40" t="s">
        <v>550</v>
      </c>
      <c r="I914" s="3"/>
      <c r="J914" s="19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>
        <f>SUM(Table1[[#This Row],[050]:[150]])</f>
        <v>0</v>
      </c>
      <c r="AE914" s="57"/>
    </row>
    <row r="915" spans="1:31" x14ac:dyDescent="0.25">
      <c r="A915" s="40" t="s">
        <v>412</v>
      </c>
      <c r="B915" s="40" t="s">
        <v>114</v>
      </c>
      <c r="C915" s="40" t="s">
        <v>413</v>
      </c>
      <c r="D915" s="40" t="s">
        <v>116</v>
      </c>
      <c r="E915" s="40" t="s">
        <v>414</v>
      </c>
      <c r="F915" s="40">
        <v>45474</v>
      </c>
      <c r="G915" s="40" t="s">
        <v>56</v>
      </c>
      <c r="H915" s="40" t="s">
        <v>551</v>
      </c>
      <c r="I915" s="3"/>
      <c r="J915" s="19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>
        <f>SUM(Table1[[#This Row],[050]:[150]])</f>
        <v>0</v>
      </c>
      <c r="AE915" s="57"/>
    </row>
    <row r="916" spans="1:31" x14ac:dyDescent="0.25">
      <c r="A916" s="40" t="s">
        <v>412</v>
      </c>
      <c r="B916" s="40" t="s">
        <v>114</v>
      </c>
      <c r="C916" s="40" t="s">
        <v>413</v>
      </c>
      <c r="D916" s="40" t="s">
        <v>116</v>
      </c>
      <c r="E916" s="40" t="s">
        <v>414</v>
      </c>
      <c r="F916" s="40">
        <v>45474</v>
      </c>
      <c r="G916" s="40" t="s">
        <v>56</v>
      </c>
      <c r="H916" s="40" t="s">
        <v>552</v>
      </c>
      <c r="I916" s="3"/>
      <c r="J916" s="19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>
        <f>SUM(Table1[[#This Row],[050]:[150]])</f>
        <v>0</v>
      </c>
      <c r="AE916" s="57"/>
    </row>
    <row r="917" spans="1:31" x14ac:dyDescent="0.25">
      <c r="A917" s="40" t="s">
        <v>412</v>
      </c>
      <c r="B917" s="40" t="s">
        <v>114</v>
      </c>
      <c r="C917" s="40" t="s">
        <v>413</v>
      </c>
      <c r="D917" s="40" t="s">
        <v>116</v>
      </c>
      <c r="E917" s="40" t="s">
        <v>414</v>
      </c>
      <c r="F917" s="40">
        <v>45474</v>
      </c>
      <c r="G917" s="40" t="s">
        <v>56</v>
      </c>
      <c r="H917" s="40" t="s">
        <v>553</v>
      </c>
      <c r="I917" s="3"/>
      <c r="J917" s="19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>
        <f>SUM(Table1[[#This Row],[050]:[150]])</f>
        <v>0</v>
      </c>
      <c r="AE917" s="57"/>
    </row>
    <row r="918" spans="1:31" x14ac:dyDescent="0.25">
      <c r="A918" s="24" t="s">
        <v>412</v>
      </c>
      <c r="B918" s="24" t="s">
        <v>114</v>
      </c>
      <c r="C918" s="24" t="s">
        <v>413</v>
      </c>
      <c r="D918" s="24"/>
      <c r="E918" s="24"/>
      <c r="F918" s="24"/>
      <c r="G918" s="24"/>
      <c r="H918" s="24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>
        <f>SUM(Table1[[#This Row],[050]:[150]])</f>
        <v>0</v>
      </c>
      <c r="AE918" s="57"/>
    </row>
    <row r="919" spans="1:31" x14ac:dyDescent="0.25">
      <c r="A919" s="40" t="s">
        <v>412</v>
      </c>
      <c r="B919" s="40" t="s">
        <v>114</v>
      </c>
      <c r="C919" s="40" t="s">
        <v>415</v>
      </c>
      <c r="D919" s="40" t="s">
        <v>116</v>
      </c>
      <c r="E919" s="40" t="s">
        <v>416</v>
      </c>
      <c r="F919" s="40">
        <v>45474</v>
      </c>
      <c r="G919" s="40" t="s">
        <v>56</v>
      </c>
      <c r="H919" s="40" t="s">
        <v>549</v>
      </c>
      <c r="I919" s="40"/>
      <c r="J919" s="19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4">
        <f>SUM(Table1[[#This Row],[050]:[150]])</f>
        <v>0</v>
      </c>
      <c r="AE919" s="57"/>
    </row>
    <row r="920" spans="1:31" x14ac:dyDescent="0.25">
      <c r="A920" s="40" t="s">
        <v>412</v>
      </c>
      <c r="B920" s="40" t="s">
        <v>114</v>
      </c>
      <c r="C920" s="40" t="s">
        <v>415</v>
      </c>
      <c r="D920" s="40" t="s">
        <v>116</v>
      </c>
      <c r="E920" s="40" t="s">
        <v>416</v>
      </c>
      <c r="F920" s="40">
        <v>45474</v>
      </c>
      <c r="G920" s="40" t="s">
        <v>56</v>
      </c>
      <c r="H920" s="40" t="s">
        <v>550</v>
      </c>
      <c r="I920" s="3"/>
      <c r="J920" s="19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>
        <f>SUM(Table1[[#This Row],[050]:[150]])</f>
        <v>0</v>
      </c>
      <c r="AE920" s="57"/>
    </row>
    <row r="921" spans="1:31" x14ac:dyDescent="0.25">
      <c r="A921" s="40" t="s">
        <v>412</v>
      </c>
      <c r="B921" s="40" t="s">
        <v>114</v>
      </c>
      <c r="C921" s="40" t="s">
        <v>415</v>
      </c>
      <c r="D921" s="40" t="s">
        <v>116</v>
      </c>
      <c r="E921" s="40" t="s">
        <v>416</v>
      </c>
      <c r="F921" s="40">
        <v>45474</v>
      </c>
      <c r="G921" s="40" t="s">
        <v>56</v>
      </c>
      <c r="H921" s="40" t="s">
        <v>551</v>
      </c>
      <c r="I921" s="3"/>
      <c r="J921" s="19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>
        <f>SUM(Table1[[#This Row],[050]:[150]])</f>
        <v>0</v>
      </c>
      <c r="AE921" s="57"/>
    </row>
    <row r="922" spans="1:31" x14ac:dyDescent="0.25">
      <c r="A922" s="40" t="s">
        <v>412</v>
      </c>
      <c r="B922" s="40" t="s">
        <v>114</v>
      </c>
      <c r="C922" s="40" t="s">
        <v>415</v>
      </c>
      <c r="D922" s="40" t="s">
        <v>116</v>
      </c>
      <c r="E922" s="40" t="s">
        <v>416</v>
      </c>
      <c r="F922" s="40">
        <v>45474</v>
      </c>
      <c r="G922" s="40" t="s">
        <v>56</v>
      </c>
      <c r="H922" s="40" t="s">
        <v>552</v>
      </c>
      <c r="I922" s="3"/>
      <c r="J922" s="19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>
        <f>SUM(Table1[[#This Row],[050]:[150]])</f>
        <v>0</v>
      </c>
      <c r="AE922" s="57"/>
    </row>
    <row r="923" spans="1:31" x14ac:dyDescent="0.25">
      <c r="A923" s="40" t="s">
        <v>412</v>
      </c>
      <c r="B923" s="40" t="s">
        <v>114</v>
      </c>
      <c r="C923" s="40" t="s">
        <v>415</v>
      </c>
      <c r="D923" s="40" t="s">
        <v>116</v>
      </c>
      <c r="E923" s="40" t="s">
        <v>416</v>
      </c>
      <c r="F923" s="40">
        <v>45474</v>
      </c>
      <c r="G923" s="40" t="s">
        <v>56</v>
      </c>
      <c r="H923" s="40" t="s">
        <v>553</v>
      </c>
      <c r="I923" s="3"/>
      <c r="J923" s="19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>
        <f>SUM(Table1[[#This Row],[050]:[150]])</f>
        <v>0</v>
      </c>
      <c r="AE923" s="57"/>
    </row>
    <row r="924" spans="1:31" x14ac:dyDescent="0.25">
      <c r="A924" s="24" t="s">
        <v>412</v>
      </c>
      <c r="B924" s="24" t="s">
        <v>114</v>
      </c>
      <c r="C924" s="24" t="s">
        <v>415</v>
      </c>
      <c r="D924" s="24"/>
      <c r="E924" s="24"/>
      <c r="F924" s="24"/>
      <c r="G924" s="24"/>
      <c r="H924" s="24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>
        <f>SUM(Table1[[#This Row],[050]:[150]])</f>
        <v>0</v>
      </c>
      <c r="AE924" s="57"/>
    </row>
    <row r="925" spans="1:31" x14ac:dyDescent="0.25">
      <c r="A925" s="40" t="s">
        <v>412</v>
      </c>
      <c r="B925" s="40" t="s">
        <v>119</v>
      </c>
      <c r="C925" s="40" t="s">
        <v>417</v>
      </c>
      <c r="D925" s="40" t="s">
        <v>115</v>
      </c>
      <c r="E925" s="40" t="s">
        <v>414</v>
      </c>
      <c r="F925" s="40">
        <v>45474</v>
      </c>
      <c r="G925" s="40" t="s">
        <v>56</v>
      </c>
      <c r="H925" s="40" t="s">
        <v>549</v>
      </c>
      <c r="I925" s="40"/>
      <c r="J925" s="19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4">
        <f>SUM(Table1[[#This Row],[050]:[150]])</f>
        <v>0</v>
      </c>
      <c r="AE925" s="57"/>
    </row>
    <row r="926" spans="1:31" x14ac:dyDescent="0.25">
      <c r="A926" s="40" t="s">
        <v>412</v>
      </c>
      <c r="B926" s="40" t="s">
        <v>119</v>
      </c>
      <c r="C926" s="40" t="s">
        <v>417</v>
      </c>
      <c r="D926" s="40" t="s">
        <v>115</v>
      </c>
      <c r="E926" s="40" t="s">
        <v>414</v>
      </c>
      <c r="F926" s="40">
        <v>45474</v>
      </c>
      <c r="G926" s="40" t="s">
        <v>56</v>
      </c>
      <c r="H926" s="40" t="s">
        <v>550</v>
      </c>
      <c r="I926" s="3"/>
      <c r="J926" s="19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>
        <f>SUM(Table1[[#This Row],[050]:[150]])</f>
        <v>0</v>
      </c>
      <c r="AE926" s="57"/>
    </row>
    <row r="927" spans="1:31" x14ac:dyDescent="0.25">
      <c r="A927" s="40" t="s">
        <v>412</v>
      </c>
      <c r="B927" s="40" t="s">
        <v>119</v>
      </c>
      <c r="C927" s="40" t="s">
        <v>417</v>
      </c>
      <c r="D927" s="40" t="s">
        <v>115</v>
      </c>
      <c r="E927" s="40" t="s">
        <v>414</v>
      </c>
      <c r="F927" s="40">
        <v>45474</v>
      </c>
      <c r="G927" s="40" t="s">
        <v>56</v>
      </c>
      <c r="H927" s="40" t="s">
        <v>551</v>
      </c>
      <c r="I927" s="3"/>
      <c r="J927" s="19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>
        <f>SUM(Table1[[#This Row],[050]:[150]])</f>
        <v>0</v>
      </c>
      <c r="AE927" s="57"/>
    </row>
    <row r="928" spans="1:31" x14ac:dyDescent="0.25">
      <c r="A928" s="40" t="s">
        <v>412</v>
      </c>
      <c r="B928" s="40" t="s">
        <v>119</v>
      </c>
      <c r="C928" s="40" t="s">
        <v>417</v>
      </c>
      <c r="D928" s="40" t="s">
        <v>115</v>
      </c>
      <c r="E928" s="40" t="s">
        <v>414</v>
      </c>
      <c r="F928" s="40">
        <v>45474</v>
      </c>
      <c r="G928" s="40" t="s">
        <v>56</v>
      </c>
      <c r="H928" s="40" t="s">
        <v>552</v>
      </c>
      <c r="I928" s="3"/>
      <c r="J928" s="19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>
        <f>SUM(Table1[[#This Row],[050]:[150]])</f>
        <v>0</v>
      </c>
      <c r="AE928" s="57"/>
    </row>
    <row r="929" spans="1:31" x14ac:dyDescent="0.25">
      <c r="A929" s="40" t="s">
        <v>412</v>
      </c>
      <c r="B929" s="40" t="s">
        <v>119</v>
      </c>
      <c r="C929" s="40" t="s">
        <v>417</v>
      </c>
      <c r="D929" s="40" t="s">
        <v>115</v>
      </c>
      <c r="E929" s="40" t="s">
        <v>414</v>
      </c>
      <c r="F929" s="40">
        <v>45474</v>
      </c>
      <c r="G929" s="40" t="s">
        <v>56</v>
      </c>
      <c r="H929" s="40" t="s">
        <v>553</v>
      </c>
      <c r="I929" s="3"/>
      <c r="J929" s="19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>
        <f>SUM(Table1[[#This Row],[050]:[150]])</f>
        <v>0</v>
      </c>
      <c r="AE929" s="57"/>
    </row>
    <row r="930" spans="1:31" x14ac:dyDescent="0.25">
      <c r="A930" s="24" t="s">
        <v>412</v>
      </c>
      <c r="B930" s="24" t="s">
        <v>119</v>
      </c>
      <c r="C930" s="24" t="s">
        <v>417</v>
      </c>
      <c r="D930" s="24"/>
      <c r="E930" s="24"/>
      <c r="F930" s="24"/>
      <c r="G930" s="24"/>
      <c r="H930" s="24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>
        <f>SUM(Table1[[#This Row],[050]:[150]])</f>
        <v>0</v>
      </c>
      <c r="AE930" s="57"/>
    </row>
    <row r="931" spans="1:31" x14ac:dyDescent="0.25">
      <c r="A931" s="40" t="s">
        <v>412</v>
      </c>
      <c r="B931" s="40" t="s">
        <v>119</v>
      </c>
      <c r="C931" s="40" t="s">
        <v>418</v>
      </c>
      <c r="D931" s="40" t="s">
        <v>115</v>
      </c>
      <c r="E931" s="40" t="s">
        <v>416</v>
      </c>
      <c r="F931" s="40">
        <v>45474</v>
      </c>
      <c r="G931" s="40" t="s">
        <v>56</v>
      </c>
      <c r="H931" s="40" t="s">
        <v>549</v>
      </c>
      <c r="I931" s="40"/>
      <c r="J931" s="19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4">
        <f>SUM(Table1[[#This Row],[050]:[150]])</f>
        <v>0</v>
      </c>
      <c r="AE931" s="57"/>
    </row>
    <row r="932" spans="1:31" x14ac:dyDescent="0.25">
      <c r="A932" s="40" t="s">
        <v>412</v>
      </c>
      <c r="B932" s="40" t="s">
        <v>119</v>
      </c>
      <c r="C932" s="40" t="s">
        <v>418</v>
      </c>
      <c r="D932" s="40" t="s">
        <v>115</v>
      </c>
      <c r="E932" s="40" t="s">
        <v>416</v>
      </c>
      <c r="F932" s="40">
        <v>45474</v>
      </c>
      <c r="G932" s="40" t="s">
        <v>56</v>
      </c>
      <c r="H932" s="40" t="s">
        <v>550</v>
      </c>
      <c r="I932" s="3"/>
      <c r="J932" s="19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>
        <f>SUM(Table1[[#This Row],[050]:[150]])</f>
        <v>0</v>
      </c>
      <c r="AE932" s="57"/>
    </row>
    <row r="933" spans="1:31" x14ac:dyDescent="0.25">
      <c r="A933" s="40" t="s">
        <v>412</v>
      </c>
      <c r="B933" s="40" t="s">
        <v>119</v>
      </c>
      <c r="C933" s="40" t="s">
        <v>418</v>
      </c>
      <c r="D933" s="40" t="s">
        <v>115</v>
      </c>
      <c r="E933" s="40" t="s">
        <v>416</v>
      </c>
      <c r="F933" s="40">
        <v>45474</v>
      </c>
      <c r="G933" s="40" t="s">
        <v>56</v>
      </c>
      <c r="H933" s="40" t="s">
        <v>551</v>
      </c>
      <c r="I933" s="3"/>
      <c r="J933" s="19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>
        <f>SUM(Table1[[#This Row],[050]:[150]])</f>
        <v>0</v>
      </c>
      <c r="AE933" s="57"/>
    </row>
    <row r="934" spans="1:31" x14ac:dyDescent="0.25">
      <c r="A934" s="40" t="s">
        <v>412</v>
      </c>
      <c r="B934" s="40" t="s">
        <v>119</v>
      </c>
      <c r="C934" s="40" t="s">
        <v>418</v>
      </c>
      <c r="D934" s="40" t="s">
        <v>115</v>
      </c>
      <c r="E934" s="40" t="s">
        <v>416</v>
      </c>
      <c r="F934" s="40">
        <v>45474</v>
      </c>
      <c r="G934" s="40" t="s">
        <v>56</v>
      </c>
      <c r="H934" s="40" t="s">
        <v>552</v>
      </c>
      <c r="I934" s="3"/>
      <c r="J934" s="19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>
        <f>SUM(Table1[[#This Row],[050]:[150]])</f>
        <v>0</v>
      </c>
      <c r="AE934" s="57"/>
    </row>
    <row r="935" spans="1:31" x14ac:dyDescent="0.25">
      <c r="A935" s="40" t="s">
        <v>412</v>
      </c>
      <c r="B935" s="40" t="s">
        <v>119</v>
      </c>
      <c r="C935" s="40" t="s">
        <v>418</v>
      </c>
      <c r="D935" s="40" t="s">
        <v>115</v>
      </c>
      <c r="E935" s="40" t="s">
        <v>416</v>
      </c>
      <c r="F935" s="40">
        <v>45474</v>
      </c>
      <c r="G935" s="40" t="s">
        <v>56</v>
      </c>
      <c r="H935" s="40" t="s">
        <v>553</v>
      </c>
      <c r="I935" s="3"/>
      <c r="J935" s="19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>
        <f>SUM(Table1[[#This Row],[050]:[150]])</f>
        <v>0</v>
      </c>
      <c r="AE935" s="57"/>
    </row>
    <row r="936" spans="1:31" x14ac:dyDescent="0.25">
      <c r="A936" s="24" t="s">
        <v>412</v>
      </c>
      <c r="B936" s="24" t="s">
        <v>119</v>
      </c>
      <c r="C936" s="24" t="s">
        <v>418</v>
      </c>
      <c r="D936" s="24"/>
      <c r="E936" s="24"/>
      <c r="F936" s="24"/>
      <c r="G936" s="24"/>
      <c r="H936" s="24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>
        <f>SUM(Table1[[#This Row],[050]:[150]])</f>
        <v>0</v>
      </c>
      <c r="AE936" s="57"/>
    </row>
    <row r="937" spans="1:31" x14ac:dyDescent="0.25">
      <c r="A937" s="40" t="s">
        <v>74</v>
      </c>
      <c r="B937" s="40" t="s">
        <v>121</v>
      </c>
      <c r="C937" s="40" t="s">
        <v>75</v>
      </c>
      <c r="D937" s="40" t="s">
        <v>116</v>
      </c>
      <c r="E937" s="40" t="s">
        <v>60</v>
      </c>
      <c r="F937" s="40">
        <v>45444</v>
      </c>
      <c r="G937" s="40" t="s">
        <v>10</v>
      </c>
      <c r="H937" s="40" t="s">
        <v>549</v>
      </c>
      <c r="I937" s="40"/>
      <c r="J937" s="19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4">
        <f>SUM(Table1[[#This Row],[050]:[150]])</f>
        <v>0</v>
      </c>
      <c r="AE937" s="57"/>
    </row>
    <row r="938" spans="1:31" x14ac:dyDescent="0.25">
      <c r="A938" s="40" t="s">
        <v>74</v>
      </c>
      <c r="B938" s="40" t="s">
        <v>121</v>
      </c>
      <c r="C938" s="40" t="s">
        <v>75</v>
      </c>
      <c r="D938" s="40" t="s">
        <v>116</v>
      </c>
      <c r="E938" s="40" t="s">
        <v>60</v>
      </c>
      <c r="F938" s="40">
        <v>45444</v>
      </c>
      <c r="G938" s="40" t="s">
        <v>10</v>
      </c>
      <c r="H938" s="40" t="s">
        <v>550</v>
      </c>
      <c r="I938" s="3"/>
      <c r="J938" s="19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>
        <f>SUM(Table1[[#This Row],[050]:[150]])</f>
        <v>0</v>
      </c>
      <c r="AE938" s="57"/>
    </row>
    <row r="939" spans="1:31" x14ac:dyDescent="0.25">
      <c r="A939" s="40" t="s">
        <v>74</v>
      </c>
      <c r="B939" s="40" t="s">
        <v>121</v>
      </c>
      <c r="C939" s="40" t="s">
        <v>75</v>
      </c>
      <c r="D939" s="40" t="s">
        <v>116</v>
      </c>
      <c r="E939" s="40" t="s">
        <v>60</v>
      </c>
      <c r="F939" s="40">
        <v>45444</v>
      </c>
      <c r="G939" s="40" t="s">
        <v>10</v>
      </c>
      <c r="H939" s="40" t="s">
        <v>551</v>
      </c>
      <c r="I939" s="3"/>
      <c r="J939" s="19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>
        <f>SUM(Table1[[#This Row],[050]:[150]])</f>
        <v>0</v>
      </c>
      <c r="AE939" s="57"/>
    </row>
    <row r="940" spans="1:31" x14ac:dyDescent="0.25">
      <c r="A940" s="40" t="s">
        <v>74</v>
      </c>
      <c r="B940" s="40" t="s">
        <v>121</v>
      </c>
      <c r="C940" s="40" t="s">
        <v>75</v>
      </c>
      <c r="D940" s="40" t="s">
        <v>116</v>
      </c>
      <c r="E940" s="40" t="s">
        <v>60</v>
      </c>
      <c r="F940" s="40">
        <v>45444</v>
      </c>
      <c r="G940" s="40" t="s">
        <v>10</v>
      </c>
      <c r="H940" s="40" t="s">
        <v>552</v>
      </c>
      <c r="I940" s="3"/>
      <c r="J940" s="19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>
        <f>SUM(Table1[[#This Row],[050]:[150]])</f>
        <v>0</v>
      </c>
      <c r="AE940" s="57"/>
    </row>
    <row r="941" spans="1:31" x14ac:dyDescent="0.25">
      <c r="A941" s="40" t="s">
        <v>74</v>
      </c>
      <c r="B941" s="40" t="s">
        <v>121</v>
      </c>
      <c r="C941" s="40" t="s">
        <v>75</v>
      </c>
      <c r="D941" s="40" t="s">
        <v>116</v>
      </c>
      <c r="E941" s="40" t="s">
        <v>60</v>
      </c>
      <c r="F941" s="40">
        <v>45444</v>
      </c>
      <c r="G941" s="40" t="s">
        <v>10</v>
      </c>
      <c r="H941" s="40" t="s">
        <v>553</v>
      </c>
      <c r="I941" s="3"/>
      <c r="J941" s="19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>
        <f>SUM(Table1[[#This Row],[050]:[150]])</f>
        <v>0</v>
      </c>
      <c r="AE941" s="57"/>
    </row>
    <row r="942" spans="1:31" x14ac:dyDescent="0.25">
      <c r="A942" s="24" t="s">
        <v>74</v>
      </c>
      <c r="B942" s="24" t="s">
        <v>121</v>
      </c>
      <c r="C942" s="24" t="s">
        <v>75</v>
      </c>
      <c r="D942" s="24"/>
      <c r="E942" s="24"/>
      <c r="F942" s="24"/>
      <c r="G942" s="24"/>
      <c r="H942" s="24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>
        <f>SUM(Table1[[#This Row],[050]:[150]])</f>
        <v>0</v>
      </c>
      <c r="AE942" s="57"/>
    </row>
    <row r="943" spans="1:31" x14ac:dyDescent="0.25">
      <c r="A943" s="40" t="s">
        <v>74</v>
      </c>
      <c r="B943" s="40" t="s">
        <v>121</v>
      </c>
      <c r="C943" s="40" t="s">
        <v>419</v>
      </c>
      <c r="D943" s="40" t="s">
        <v>116</v>
      </c>
      <c r="E943" s="40" t="s">
        <v>420</v>
      </c>
      <c r="F943" s="40">
        <v>45474</v>
      </c>
      <c r="G943" s="40" t="s">
        <v>61</v>
      </c>
      <c r="H943" s="40" t="s">
        <v>549</v>
      </c>
      <c r="I943" s="40"/>
      <c r="J943" s="19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4">
        <f>SUM(Table1[[#This Row],[050]:[150]])</f>
        <v>0</v>
      </c>
      <c r="AE943" s="57"/>
    </row>
    <row r="944" spans="1:31" x14ac:dyDescent="0.25">
      <c r="A944" s="40" t="s">
        <v>74</v>
      </c>
      <c r="B944" s="40" t="s">
        <v>121</v>
      </c>
      <c r="C944" s="40" t="s">
        <v>419</v>
      </c>
      <c r="D944" s="40" t="s">
        <v>116</v>
      </c>
      <c r="E944" s="40" t="s">
        <v>420</v>
      </c>
      <c r="F944" s="40">
        <v>45474</v>
      </c>
      <c r="G944" s="40" t="s">
        <v>61</v>
      </c>
      <c r="H944" s="40" t="s">
        <v>550</v>
      </c>
      <c r="I944" s="3"/>
      <c r="J944" s="19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>
        <f>SUM(Table1[[#This Row],[050]:[150]])</f>
        <v>0</v>
      </c>
      <c r="AE944" s="57"/>
    </row>
    <row r="945" spans="1:31" x14ac:dyDescent="0.25">
      <c r="A945" s="40" t="s">
        <v>74</v>
      </c>
      <c r="B945" s="40" t="s">
        <v>121</v>
      </c>
      <c r="C945" s="40" t="s">
        <v>419</v>
      </c>
      <c r="D945" s="40" t="s">
        <v>116</v>
      </c>
      <c r="E945" s="40" t="s">
        <v>420</v>
      </c>
      <c r="F945" s="40">
        <v>45474</v>
      </c>
      <c r="G945" s="40" t="s">
        <v>61</v>
      </c>
      <c r="H945" s="40" t="s">
        <v>551</v>
      </c>
      <c r="I945" s="3"/>
      <c r="J945" s="19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>
        <f>SUM(Table1[[#This Row],[050]:[150]])</f>
        <v>0</v>
      </c>
      <c r="AE945" s="57"/>
    </row>
    <row r="946" spans="1:31" x14ac:dyDescent="0.25">
      <c r="A946" s="40" t="s">
        <v>74</v>
      </c>
      <c r="B946" s="40" t="s">
        <v>121</v>
      </c>
      <c r="C946" s="40" t="s">
        <v>419</v>
      </c>
      <c r="D946" s="40" t="s">
        <v>116</v>
      </c>
      <c r="E946" s="40" t="s">
        <v>420</v>
      </c>
      <c r="F946" s="40">
        <v>45474</v>
      </c>
      <c r="G946" s="40" t="s">
        <v>61</v>
      </c>
      <c r="H946" s="40" t="s">
        <v>552</v>
      </c>
      <c r="I946" s="3"/>
      <c r="J946" s="19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>
        <f>SUM(Table1[[#This Row],[050]:[150]])</f>
        <v>0</v>
      </c>
      <c r="AE946" s="57"/>
    </row>
    <row r="947" spans="1:31" x14ac:dyDescent="0.25">
      <c r="A947" s="40" t="s">
        <v>74</v>
      </c>
      <c r="B947" s="40" t="s">
        <v>121</v>
      </c>
      <c r="C947" s="40" t="s">
        <v>419</v>
      </c>
      <c r="D947" s="40" t="s">
        <v>116</v>
      </c>
      <c r="E947" s="40" t="s">
        <v>420</v>
      </c>
      <c r="F947" s="40">
        <v>45474</v>
      </c>
      <c r="G947" s="40" t="s">
        <v>61</v>
      </c>
      <c r="H947" s="40" t="s">
        <v>553</v>
      </c>
      <c r="I947" s="3"/>
      <c r="J947" s="19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>
        <f>SUM(Table1[[#This Row],[050]:[150]])</f>
        <v>0</v>
      </c>
      <c r="AE947" s="57"/>
    </row>
    <row r="948" spans="1:31" x14ac:dyDescent="0.25">
      <c r="A948" s="24" t="s">
        <v>74</v>
      </c>
      <c r="B948" s="24" t="s">
        <v>121</v>
      </c>
      <c r="C948" s="24" t="s">
        <v>419</v>
      </c>
      <c r="D948" s="24"/>
      <c r="E948" s="24"/>
      <c r="F948" s="24"/>
      <c r="G948" s="24"/>
      <c r="H948" s="24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>
        <f>SUM(Table1[[#This Row],[050]:[150]])</f>
        <v>0</v>
      </c>
      <c r="AE948" s="57"/>
    </row>
    <row r="949" spans="1:31" x14ac:dyDescent="0.25">
      <c r="A949" s="40" t="s">
        <v>76</v>
      </c>
      <c r="B949" s="40" t="s">
        <v>121</v>
      </c>
      <c r="C949" s="40" t="s">
        <v>77</v>
      </c>
      <c r="D949" s="40" t="s">
        <v>116</v>
      </c>
      <c r="E949" s="40" t="s">
        <v>60</v>
      </c>
      <c r="F949" s="40">
        <v>45444</v>
      </c>
      <c r="G949" s="40" t="s">
        <v>10</v>
      </c>
      <c r="H949" s="40" t="s">
        <v>549</v>
      </c>
      <c r="I949" s="40"/>
      <c r="J949" s="19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4">
        <f>SUM(Table1[[#This Row],[050]:[150]])</f>
        <v>0</v>
      </c>
      <c r="AE949" s="57"/>
    </row>
    <row r="950" spans="1:31" x14ac:dyDescent="0.25">
      <c r="A950" s="40" t="s">
        <v>76</v>
      </c>
      <c r="B950" s="40" t="s">
        <v>121</v>
      </c>
      <c r="C950" s="40" t="s">
        <v>77</v>
      </c>
      <c r="D950" s="40" t="s">
        <v>116</v>
      </c>
      <c r="E950" s="40" t="s">
        <v>60</v>
      </c>
      <c r="F950" s="40">
        <v>45444</v>
      </c>
      <c r="G950" s="40" t="s">
        <v>10</v>
      </c>
      <c r="H950" s="40" t="s">
        <v>550</v>
      </c>
      <c r="I950" s="3"/>
      <c r="J950" s="19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>
        <f>SUM(Table1[[#This Row],[050]:[150]])</f>
        <v>0</v>
      </c>
      <c r="AE950" s="57"/>
    </row>
    <row r="951" spans="1:31" x14ac:dyDescent="0.25">
      <c r="A951" s="40" t="s">
        <v>76</v>
      </c>
      <c r="B951" s="40" t="s">
        <v>121</v>
      </c>
      <c r="C951" s="40" t="s">
        <v>77</v>
      </c>
      <c r="D951" s="40" t="s">
        <v>116</v>
      </c>
      <c r="E951" s="40" t="s">
        <v>60</v>
      </c>
      <c r="F951" s="40">
        <v>45444</v>
      </c>
      <c r="G951" s="40" t="s">
        <v>10</v>
      </c>
      <c r="H951" s="40" t="s">
        <v>551</v>
      </c>
      <c r="I951" s="3"/>
      <c r="J951" s="19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>
        <f>SUM(Table1[[#This Row],[050]:[150]])</f>
        <v>0</v>
      </c>
      <c r="AE951" s="57"/>
    </row>
    <row r="952" spans="1:31" x14ac:dyDescent="0.25">
      <c r="A952" s="40" t="s">
        <v>76</v>
      </c>
      <c r="B952" s="40" t="s">
        <v>121</v>
      </c>
      <c r="C952" s="40" t="s">
        <v>77</v>
      </c>
      <c r="D952" s="40" t="s">
        <v>116</v>
      </c>
      <c r="E952" s="40" t="s">
        <v>60</v>
      </c>
      <c r="F952" s="40">
        <v>45444</v>
      </c>
      <c r="G952" s="40" t="s">
        <v>10</v>
      </c>
      <c r="H952" s="40" t="s">
        <v>552</v>
      </c>
      <c r="I952" s="3"/>
      <c r="J952" s="19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>
        <f>SUM(Table1[[#This Row],[050]:[150]])</f>
        <v>0</v>
      </c>
      <c r="AE952" s="57"/>
    </row>
    <row r="953" spans="1:31" x14ac:dyDescent="0.25">
      <c r="A953" s="40" t="s">
        <v>76</v>
      </c>
      <c r="B953" s="40" t="s">
        <v>121</v>
      </c>
      <c r="C953" s="40" t="s">
        <v>77</v>
      </c>
      <c r="D953" s="40" t="s">
        <v>116</v>
      </c>
      <c r="E953" s="40" t="s">
        <v>60</v>
      </c>
      <c r="F953" s="40">
        <v>45444</v>
      </c>
      <c r="G953" s="40" t="s">
        <v>10</v>
      </c>
      <c r="H953" s="40" t="s">
        <v>553</v>
      </c>
      <c r="I953" s="3"/>
      <c r="J953" s="19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>
        <f>SUM(Table1[[#This Row],[050]:[150]])</f>
        <v>0</v>
      </c>
      <c r="AE953" s="57"/>
    </row>
    <row r="954" spans="1:31" x14ac:dyDescent="0.25">
      <c r="A954" s="24" t="s">
        <v>76</v>
      </c>
      <c r="B954" s="24" t="s">
        <v>121</v>
      </c>
      <c r="C954" s="24" t="s">
        <v>77</v>
      </c>
      <c r="D954" s="24"/>
      <c r="E954" s="24"/>
      <c r="F954" s="24"/>
      <c r="G954" s="24"/>
      <c r="H954" s="24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>
        <f>SUM(Table1[[#This Row],[050]:[150]])</f>
        <v>0</v>
      </c>
      <c r="AE954" s="57"/>
    </row>
    <row r="955" spans="1:31" x14ac:dyDescent="0.25">
      <c r="A955" s="40" t="s">
        <v>78</v>
      </c>
      <c r="B955" s="40" t="s">
        <v>121</v>
      </c>
      <c r="C955" s="40" t="s">
        <v>79</v>
      </c>
      <c r="D955" s="40" t="s">
        <v>116</v>
      </c>
      <c r="E955" s="40" t="s">
        <v>60</v>
      </c>
      <c r="F955" s="40">
        <v>45444</v>
      </c>
      <c r="G955" s="40" t="s">
        <v>10</v>
      </c>
      <c r="H955" s="40" t="s">
        <v>549</v>
      </c>
      <c r="I955" s="40"/>
      <c r="J955" s="19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4">
        <f>SUM(Table1[[#This Row],[050]:[150]])</f>
        <v>0</v>
      </c>
      <c r="AE955" s="57"/>
    </row>
    <row r="956" spans="1:31" x14ac:dyDescent="0.25">
      <c r="A956" s="40" t="s">
        <v>78</v>
      </c>
      <c r="B956" s="40" t="s">
        <v>121</v>
      </c>
      <c r="C956" s="40" t="s">
        <v>79</v>
      </c>
      <c r="D956" s="40" t="s">
        <v>116</v>
      </c>
      <c r="E956" s="40" t="s">
        <v>60</v>
      </c>
      <c r="F956" s="40">
        <v>45444</v>
      </c>
      <c r="G956" s="40" t="s">
        <v>10</v>
      </c>
      <c r="H956" s="40" t="s">
        <v>550</v>
      </c>
      <c r="I956" s="3"/>
      <c r="J956" s="19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>
        <f>SUM(Table1[[#This Row],[050]:[150]])</f>
        <v>0</v>
      </c>
      <c r="AE956" s="57"/>
    </row>
    <row r="957" spans="1:31" x14ac:dyDescent="0.25">
      <c r="A957" s="40" t="s">
        <v>78</v>
      </c>
      <c r="B957" s="40" t="s">
        <v>121</v>
      </c>
      <c r="C957" s="40" t="s">
        <v>79</v>
      </c>
      <c r="D957" s="40" t="s">
        <v>116</v>
      </c>
      <c r="E957" s="40" t="s">
        <v>60</v>
      </c>
      <c r="F957" s="40">
        <v>45444</v>
      </c>
      <c r="G957" s="40" t="s">
        <v>10</v>
      </c>
      <c r="H957" s="40" t="s">
        <v>551</v>
      </c>
      <c r="I957" s="3"/>
      <c r="J957" s="19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>
        <f>SUM(Table1[[#This Row],[050]:[150]])</f>
        <v>0</v>
      </c>
      <c r="AE957" s="57"/>
    </row>
    <row r="958" spans="1:31" x14ac:dyDescent="0.25">
      <c r="A958" s="40" t="s">
        <v>78</v>
      </c>
      <c r="B958" s="40" t="s">
        <v>121</v>
      </c>
      <c r="C958" s="40" t="s">
        <v>79</v>
      </c>
      <c r="D958" s="40" t="s">
        <v>116</v>
      </c>
      <c r="E958" s="40" t="s">
        <v>60</v>
      </c>
      <c r="F958" s="40">
        <v>45444</v>
      </c>
      <c r="G958" s="40" t="s">
        <v>10</v>
      </c>
      <c r="H958" s="40" t="s">
        <v>552</v>
      </c>
      <c r="I958" s="3"/>
      <c r="J958" s="19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>
        <f>SUM(Table1[[#This Row],[050]:[150]])</f>
        <v>0</v>
      </c>
      <c r="AE958" s="57"/>
    </row>
    <row r="959" spans="1:31" x14ac:dyDescent="0.25">
      <c r="A959" s="40" t="s">
        <v>78</v>
      </c>
      <c r="B959" s="40" t="s">
        <v>121</v>
      </c>
      <c r="C959" s="40" t="s">
        <v>79</v>
      </c>
      <c r="D959" s="40" t="s">
        <v>116</v>
      </c>
      <c r="E959" s="40" t="s">
        <v>60</v>
      </c>
      <c r="F959" s="40">
        <v>45444</v>
      </c>
      <c r="G959" s="40" t="s">
        <v>10</v>
      </c>
      <c r="H959" s="40" t="s">
        <v>553</v>
      </c>
      <c r="I959" s="3"/>
      <c r="J959" s="19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>
        <f>SUM(Table1[[#This Row],[050]:[150]])</f>
        <v>0</v>
      </c>
      <c r="AE959" s="57"/>
    </row>
    <row r="960" spans="1:31" x14ac:dyDescent="0.25">
      <c r="A960" s="24" t="s">
        <v>78</v>
      </c>
      <c r="B960" s="24" t="s">
        <v>121</v>
      </c>
      <c r="C960" s="24" t="s">
        <v>79</v>
      </c>
      <c r="D960" s="24"/>
      <c r="E960" s="24"/>
      <c r="F960" s="24"/>
      <c r="G960" s="24"/>
      <c r="H960" s="24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>
        <f>SUM(Table1[[#This Row],[050]:[150]])</f>
        <v>0</v>
      </c>
      <c r="AE960" s="57"/>
    </row>
    <row r="961" spans="1:31" x14ac:dyDescent="0.25">
      <c r="A961" s="40" t="s">
        <v>421</v>
      </c>
      <c r="B961" s="40" t="s">
        <v>114</v>
      </c>
      <c r="C961" s="40" t="s">
        <v>422</v>
      </c>
      <c r="D961" s="40" t="s">
        <v>116</v>
      </c>
      <c r="E961" s="40" t="s">
        <v>416</v>
      </c>
      <c r="F961" s="40">
        <v>45474</v>
      </c>
      <c r="G961" s="40" t="s">
        <v>56</v>
      </c>
      <c r="H961" s="40" t="s">
        <v>549</v>
      </c>
      <c r="I961" s="40"/>
      <c r="J961" s="19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4">
        <f>SUM(Table1[[#This Row],[050]:[150]])</f>
        <v>0</v>
      </c>
      <c r="AE961" s="57"/>
    </row>
    <row r="962" spans="1:31" x14ac:dyDescent="0.25">
      <c r="A962" s="40" t="s">
        <v>421</v>
      </c>
      <c r="B962" s="40" t="s">
        <v>114</v>
      </c>
      <c r="C962" s="40" t="s">
        <v>422</v>
      </c>
      <c r="D962" s="40" t="s">
        <v>116</v>
      </c>
      <c r="E962" s="40" t="s">
        <v>416</v>
      </c>
      <c r="F962" s="40">
        <v>45474</v>
      </c>
      <c r="G962" s="40" t="s">
        <v>56</v>
      </c>
      <c r="H962" s="40" t="s">
        <v>550</v>
      </c>
      <c r="I962" s="3"/>
      <c r="J962" s="19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>
        <f>SUM(Table1[[#This Row],[050]:[150]])</f>
        <v>0</v>
      </c>
      <c r="AE962" s="57"/>
    </row>
    <row r="963" spans="1:31" x14ac:dyDescent="0.25">
      <c r="A963" s="40" t="s">
        <v>421</v>
      </c>
      <c r="B963" s="40" t="s">
        <v>114</v>
      </c>
      <c r="C963" s="40" t="s">
        <v>422</v>
      </c>
      <c r="D963" s="40" t="s">
        <v>116</v>
      </c>
      <c r="E963" s="40" t="s">
        <v>416</v>
      </c>
      <c r="F963" s="40">
        <v>45474</v>
      </c>
      <c r="G963" s="40" t="s">
        <v>56</v>
      </c>
      <c r="H963" s="40" t="s">
        <v>551</v>
      </c>
      <c r="I963" s="3"/>
      <c r="J963" s="19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>
        <f>SUM(Table1[[#This Row],[050]:[150]])</f>
        <v>0</v>
      </c>
      <c r="AE963" s="57"/>
    </row>
    <row r="964" spans="1:31" x14ac:dyDescent="0.25">
      <c r="A964" s="40" t="s">
        <v>421</v>
      </c>
      <c r="B964" s="40" t="s">
        <v>114</v>
      </c>
      <c r="C964" s="40" t="s">
        <v>422</v>
      </c>
      <c r="D964" s="40" t="s">
        <v>116</v>
      </c>
      <c r="E964" s="40" t="s">
        <v>416</v>
      </c>
      <c r="F964" s="40">
        <v>45474</v>
      </c>
      <c r="G964" s="40" t="s">
        <v>56</v>
      </c>
      <c r="H964" s="40" t="s">
        <v>552</v>
      </c>
      <c r="I964" s="3"/>
      <c r="J964" s="19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>
        <f>SUM(Table1[[#This Row],[050]:[150]])</f>
        <v>0</v>
      </c>
      <c r="AE964" s="57"/>
    </row>
    <row r="965" spans="1:31" x14ac:dyDescent="0.25">
      <c r="A965" s="40" t="s">
        <v>421</v>
      </c>
      <c r="B965" s="40" t="s">
        <v>114</v>
      </c>
      <c r="C965" s="40" t="s">
        <v>422</v>
      </c>
      <c r="D965" s="40" t="s">
        <v>116</v>
      </c>
      <c r="E965" s="40" t="s">
        <v>416</v>
      </c>
      <c r="F965" s="40">
        <v>45474</v>
      </c>
      <c r="G965" s="40" t="s">
        <v>56</v>
      </c>
      <c r="H965" s="40" t="s">
        <v>553</v>
      </c>
      <c r="I965" s="3"/>
      <c r="J965" s="19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>
        <f>SUM(Table1[[#This Row],[050]:[150]])</f>
        <v>0</v>
      </c>
      <c r="AE965" s="57"/>
    </row>
    <row r="966" spans="1:31" x14ac:dyDescent="0.25">
      <c r="A966" s="24" t="s">
        <v>421</v>
      </c>
      <c r="B966" s="24" t="s">
        <v>114</v>
      </c>
      <c r="C966" s="24" t="s">
        <v>422</v>
      </c>
      <c r="D966" s="24"/>
      <c r="E966" s="24"/>
      <c r="F966" s="24"/>
      <c r="G966" s="24"/>
      <c r="H966" s="24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>
        <f>SUM(Table1[[#This Row],[050]:[150]])</f>
        <v>0</v>
      </c>
      <c r="AE966" s="57"/>
    </row>
    <row r="967" spans="1:31" x14ac:dyDescent="0.25">
      <c r="A967" s="40" t="s">
        <v>421</v>
      </c>
      <c r="B967" s="40" t="s">
        <v>119</v>
      </c>
      <c r="C967" s="40" t="s">
        <v>423</v>
      </c>
      <c r="D967" s="40" t="s">
        <v>115</v>
      </c>
      <c r="E967" s="40" t="s">
        <v>416</v>
      </c>
      <c r="F967" s="40">
        <v>45474</v>
      </c>
      <c r="G967" s="40" t="s">
        <v>56</v>
      </c>
      <c r="H967" s="40" t="s">
        <v>549</v>
      </c>
      <c r="I967" s="40"/>
      <c r="J967" s="19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4">
        <f>SUM(Table1[[#This Row],[050]:[150]])</f>
        <v>0</v>
      </c>
      <c r="AE967" s="57"/>
    </row>
    <row r="968" spans="1:31" x14ac:dyDescent="0.25">
      <c r="A968" s="40" t="s">
        <v>421</v>
      </c>
      <c r="B968" s="40" t="s">
        <v>119</v>
      </c>
      <c r="C968" s="40" t="s">
        <v>423</v>
      </c>
      <c r="D968" s="40" t="s">
        <v>115</v>
      </c>
      <c r="E968" s="40" t="s">
        <v>416</v>
      </c>
      <c r="F968" s="40">
        <v>45474</v>
      </c>
      <c r="G968" s="40" t="s">
        <v>56</v>
      </c>
      <c r="H968" s="40" t="s">
        <v>550</v>
      </c>
      <c r="I968" s="3"/>
      <c r="J968" s="19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>
        <f>SUM(Table1[[#This Row],[050]:[150]])</f>
        <v>0</v>
      </c>
      <c r="AE968" s="57"/>
    </row>
    <row r="969" spans="1:31" x14ac:dyDescent="0.25">
      <c r="A969" s="40" t="s">
        <v>421</v>
      </c>
      <c r="B969" s="40" t="s">
        <v>119</v>
      </c>
      <c r="C969" s="40" t="s">
        <v>423</v>
      </c>
      <c r="D969" s="40" t="s">
        <v>115</v>
      </c>
      <c r="E969" s="40" t="s">
        <v>416</v>
      </c>
      <c r="F969" s="40">
        <v>45474</v>
      </c>
      <c r="G969" s="40" t="s">
        <v>56</v>
      </c>
      <c r="H969" s="40" t="s">
        <v>551</v>
      </c>
      <c r="I969" s="3"/>
      <c r="J969" s="19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>
        <f>SUM(Table1[[#This Row],[050]:[150]])</f>
        <v>0</v>
      </c>
      <c r="AE969" s="57"/>
    </row>
    <row r="970" spans="1:31" x14ac:dyDescent="0.25">
      <c r="A970" s="40" t="s">
        <v>421</v>
      </c>
      <c r="B970" s="40" t="s">
        <v>119</v>
      </c>
      <c r="C970" s="40" t="s">
        <v>423</v>
      </c>
      <c r="D970" s="40" t="s">
        <v>115</v>
      </c>
      <c r="E970" s="40" t="s">
        <v>416</v>
      </c>
      <c r="F970" s="40">
        <v>45474</v>
      </c>
      <c r="G970" s="40" t="s">
        <v>56</v>
      </c>
      <c r="H970" s="40" t="s">
        <v>552</v>
      </c>
      <c r="I970" s="3"/>
      <c r="J970" s="19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>
        <f>SUM(Table1[[#This Row],[050]:[150]])</f>
        <v>0</v>
      </c>
      <c r="AE970" s="57"/>
    </row>
    <row r="971" spans="1:31" x14ac:dyDescent="0.25">
      <c r="A971" s="40" t="s">
        <v>421</v>
      </c>
      <c r="B971" s="40" t="s">
        <v>119</v>
      </c>
      <c r="C971" s="40" t="s">
        <v>423</v>
      </c>
      <c r="D971" s="40" t="s">
        <v>115</v>
      </c>
      <c r="E971" s="40" t="s">
        <v>416</v>
      </c>
      <c r="F971" s="40">
        <v>45474</v>
      </c>
      <c r="G971" s="40" t="s">
        <v>56</v>
      </c>
      <c r="H971" s="40" t="s">
        <v>553</v>
      </c>
      <c r="I971" s="3"/>
      <c r="J971" s="19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>
        <f>SUM(Table1[[#This Row],[050]:[150]])</f>
        <v>0</v>
      </c>
      <c r="AE971" s="57"/>
    </row>
    <row r="972" spans="1:31" x14ac:dyDescent="0.25">
      <c r="A972" s="24" t="s">
        <v>421</v>
      </c>
      <c r="B972" s="24" t="s">
        <v>119</v>
      </c>
      <c r="C972" s="24" t="s">
        <v>423</v>
      </c>
      <c r="D972" s="24"/>
      <c r="E972" s="24"/>
      <c r="F972" s="24"/>
      <c r="G972" s="24"/>
      <c r="H972" s="24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>
        <f>SUM(Table1[[#This Row],[050]:[150]])</f>
        <v>0</v>
      </c>
      <c r="AE972" s="57"/>
    </row>
    <row r="973" spans="1:31" x14ac:dyDescent="0.25">
      <c r="A973" s="40" t="s">
        <v>424</v>
      </c>
      <c r="B973" s="40" t="s">
        <v>114</v>
      </c>
      <c r="C973" s="40" t="s">
        <v>425</v>
      </c>
      <c r="D973" s="40" t="s">
        <v>116</v>
      </c>
      <c r="E973" s="40" t="s">
        <v>237</v>
      </c>
      <c r="F973" s="40">
        <v>45474</v>
      </c>
      <c r="G973" s="40" t="s">
        <v>61</v>
      </c>
      <c r="H973" s="40" t="s">
        <v>549</v>
      </c>
      <c r="I973" s="40"/>
      <c r="J973" s="19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4">
        <f>SUM(Table1[[#This Row],[050]:[150]])</f>
        <v>0</v>
      </c>
      <c r="AE973" s="57"/>
    </row>
    <row r="974" spans="1:31" x14ac:dyDescent="0.25">
      <c r="A974" s="40" t="s">
        <v>424</v>
      </c>
      <c r="B974" s="40" t="s">
        <v>114</v>
      </c>
      <c r="C974" s="40" t="s">
        <v>425</v>
      </c>
      <c r="D974" s="40" t="s">
        <v>116</v>
      </c>
      <c r="E974" s="40" t="s">
        <v>237</v>
      </c>
      <c r="F974" s="40">
        <v>45474</v>
      </c>
      <c r="G974" s="40" t="s">
        <v>61</v>
      </c>
      <c r="H974" s="40" t="s">
        <v>550</v>
      </c>
      <c r="I974" s="3"/>
      <c r="J974" s="19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>
        <f>SUM(Table1[[#This Row],[050]:[150]])</f>
        <v>0</v>
      </c>
      <c r="AE974" s="57"/>
    </row>
    <row r="975" spans="1:31" x14ac:dyDescent="0.25">
      <c r="A975" s="40" t="s">
        <v>424</v>
      </c>
      <c r="B975" s="40" t="s">
        <v>114</v>
      </c>
      <c r="C975" s="40" t="s">
        <v>425</v>
      </c>
      <c r="D975" s="40" t="s">
        <v>116</v>
      </c>
      <c r="E975" s="40" t="s">
        <v>237</v>
      </c>
      <c r="F975" s="40">
        <v>45474</v>
      </c>
      <c r="G975" s="40" t="s">
        <v>61</v>
      </c>
      <c r="H975" s="40" t="s">
        <v>551</v>
      </c>
      <c r="I975" s="3"/>
      <c r="J975" s="19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>
        <f>SUM(Table1[[#This Row],[050]:[150]])</f>
        <v>0</v>
      </c>
      <c r="AE975" s="57"/>
    </row>
    <row r="976" spans="1:31" x14ac:dyDescent="0.25">
      <c r="A976" s="40" t="s">
        <v>424</v>
      </c>
      <c r="B976" s="40" t="s">
        <v>114</v>
      </c>
      <c r="C976" s="40" t="s">
        <v>425</v>
      </c>
      <c r="D976" s="40" t="s">
        <v>116</v>
      </c>
      <c r="E976" s="40" t="s">
        <v>237</v>
      </c>
      <c r="F976" s="40">
        <v>45474</v>
      </c>
      <c r="G976" s="40" t="s">
        <v>61</v>
      </c>
      <c r="H976" s="40" t="s">
        <v>552</v>
      </c>
      <c r="I976" s="3"/>
      <c r="J976" s="19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>
        <f>SUM(Table1[[#This Row],[050]:[150]])</f>
        <v>0</v>
      </c>
      <c r="AE976" s="57"/>
    </row>
    <row r="977" spans="1:31" x14ac:dyDescent="0.25">
      <c r="A977" s="40" t="s">
        <v>424</v>
      </c>
      <c r="B977" s="40" t="s">
        <v>114</v>
      </c>
      <c r="C977" s="40" t="s">
        <v>425</v>
      </c>
      <c r="D977" s="40" t="s">
        <v>116</v>
      </c>
      <c r="E977" s="40" t="s">
        <v>237</v>
      </c>
      <c r="F977" s="40">
        <v>45474</v>
      </c>
      <c r="G977" s="40" t="s">
        <v>61</v>
      </c>
      <c r="H977" s="40" t="s">
        <v>553</v>
      </c>
      <c r="I977" s="3"/>
      <c r="J977" s="19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>
        <f>SUM(Table1[[#This Row],[050]:[150]])</f>
        <v>0</v>
      </c>
      <c r="AE977" s="57"/>
    </row>
    <row r="978" spans="1:31" x14ac:dyDescent="0.25">
      <c r="A978" s="24" t="s">
        <v>424</v>
      </c>
      <c r="B978" s="24" t="s">
        <v>114</v>
      </c>
      <c r="C978" s="24" t="s">
        <v>425</v>
      </c>
      <c r="D978" s="24"/>
      <c r="E978" s="24"/>
      <c r="F978" s="24"/>
      <c r="G978" s="24"/>
      <c r="H978" s="24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>
        <f>SUM(Table1[[#This Row],[050]:[150]])</f>
        <v>0</v>
      </c>
      <c r="AE978" s="57"/>
    </row>
    <row r="979" spans="1:31" x14ac:dyDescent="0.25">
      <c r="A979" s="40" t="s">
        <v>424</v>
      </c>
      <c r="B979" s="40" t="s">
        <v>114</v>
      </c>
      <c r="C979" s="40" t="s">
        <v>426</v>
      </c>
      <c r="D979" s="40" t="s">
        <v>116</v>
      </c>
      <c r="E979" s="40" t="s">
        <v>416</v>
      </c>
      <c r="F979" s="40">
        <v>45474</v>
      </c>
      <c r="G979" s="40" t="s">
        <v>56</v>
      </c>
      <c r="H979" s="40" t="s">
        <v>549</v>
      </c>
      <c r="I979" s="40"/>
      <c r="J979" s="19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4">
        <f>SUM(Table1[[#This Row],[050]:[150]])</f>
        <v>0</v>
      </c>
      <c r="AE979" s="57"/>
    </row>
    <row r="980" spans="1:31" x14ac:dyDescent="0.25">
      <c r="A980" s="40" t="s">
        <v>424</v>
      </c>
      <c r="B980" s="40" t="s">
        <v>114</v>
      </c>
      <c r="C980" s="40" t="s">
        <v>426</v>
      </c>
      <c r="D980" s="40" t="s">
        <v>116</v>
      </c>
      <c r="E980" s="40" t="s">
        <v>416</v>
      </c>
      <c r="F980" s="40">
        <v>45474</v>
      </c>
      <c r="G980" s="40" t="s">
        <v>56</v>
      </c>
      <c r="H980" s="40" t="s">
        <v>550</v>
      </c>
      <c r="I980" s="3"/>
      <c r="J980" s="19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>
        <f>SUM(Table1[[#This Row],[050]:[150]])</f>
        <v>0</v>
      </c>
      <c r="AE980" s="57"/>
    </row>
    <row r="981" spans="1:31" x14ac:dyDescent="0.25">
      <c r="A981" s="40" t="s">
        <v>424</v>
      </c>
      <c r="B981" s="40" t="s">
        <v>114</v>
      </c>
      <c r="C981" s="40" t="s">
        <v>426</v>
      </c>
      <c r="D981" s="40" t="s">
        <v>116</v>
      </c>
      <c r="E981" s="40" t="s">
        <v>416</v>
      </c>
      <c r="F981" s="40">
        <v>45474</v>
      </c>
      <c r="G981" s="40" t="s">
        <v>56</v>
      </c>
      <c r="H981" s="40" t="s">
        <v>551</v>
      </c>
      <c r="I981" s="3"/>
      <c r="J981" s="19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>
        <f>SUM(Table1[[#This Row],[050]:[150]])</f>
        <v>0</v>
      </c>
      <c r="AE981" s="57"/>
    </row>
    <row r="982" spans="1:31" x14ac:dyDescent="0.25">
      <c r="A982" s="40" t="s">
        <v>424</v>
      </c>
      <c r="B982" s="40" t="s">
        <v>114</v>
      </c>
      <c r="C982" s="40" t="s">
        <v>426</v>
      </c>
      <c r="D982" s="40" t="s">
        <v>116</v>
      </c>
      <c r="E982" s="40" t="s">
        <v>416</v>
      </c>
      <c r="F982" s="40">
        <v>45474</v>
      </c>
      <c r="G982" s="40" t="s">
        <v>56</v>
      </c>
      <c r="H982" s="40" t="s">
        <v>552</v>
      </c>
      <c r="I982" s="3"/>
      <c r="J982" s="19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>
        <f>SUM(Table1[[#This Row],[050]:[150]])</f>
        <v>0</v>
      </c>
      <c r="AE982" s="57"/>
    </row>
    <row r="983" spans="1:31" x14ac:dyDescent="0.25">
      <c r="A983" s="40" t="s">
        <v>424</v>
      </c>
      <c r="B983" s="40" t="s">
        <v>114</v>
      </c>
      <c r="C983" s="40" t="s">
        <v>426</v>
      </c>
      <c r="D983" s="40" t="s">
        <v>116</v>
      </c>
      <c r="E983" s="40" t="s">
        <v>416</v>
      </c>
      <c r="F983" s="40">
        <v>45474</v>
      </c>
      <c r="G983" s="40" t="s">
        <v>56</v>
      </c>
      <c r="H983" s="40" t="s">
        <v>553</v>
      </c>
      <c r="I983" s="3"/>
      <c r="J983" s="19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>
        <f>SUM(Table1[[#This Row],[050]:[150]])</f>
        <v>0</v>
      </c>
      <c r="AE983" s="57"/>
    </row>
    <row r="984" spans="1:31" x14ac:dyDescent="0.25">
      <c r="A984" s="24" t="s">
        <v>424</v>
      </c>
      <c r="B984" s="24" t="s">
        <v>114</v>
      </c>
      <c r="C984" s="24" t="s">
        <v>426</v>
      </c>
      <c r="D984" s="24"/>
      <c r="E984" s="24"/>
      <c r="F984" s="24"/>
      <c r="G984" s="24"/>
      <c r="H984" s="24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>
        <f>SUM(Table1[[#This Row],[050]:[150]])</f>
        <v>0</v>
      </c>
      <c r="AE984" s="57"/>
    </row>
    <row r="985" spans="1:31" x14ac:dyDescent="0.25">
      <c r="A985" s="40" t="s">
        <v>424</v>
      </c>
      <c r="B985" s="40" t="s">
        <v>119</v>
      </c>
      <c r="C985" s="40" t="s">
        <v>427</v>
      </c>
      <c r="D985" s="40" t="s">
        <v>115</v>
      </c>
      <c r="E985" s="40" t="s">
        <v>237</v>
      </c>
      <c r="F985" s="40">
        <v>45474</v>
      </c>
      <c r="G985" s="40" t="s">
        <v>61</v>
      </c>
      <c r="H985" s="40" t="s">
        <v>549</v>
      </c>
      <c r="I985" s="40"/>
      <c r="J985" s="19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4">
        <f>SUM(Table1[[#This Row],[050]:[150]])</f>
        <v>0</v>
      </c>
      <c r="AE985" s="57"/>
    </row>
    <row r="986" spans="1:31" x14ac:dyDescent="0.25">
      <c r="A986" s="40" t="s">
        <v>424</v>
      </c>
      <c r="B986" s="40" t="s">
        <v>119</v>
      </c>
      <c r="C986" s="40" t="s">
        <v>427</v>
      </c>
      <c r="D986" s="40" t="s">
        <v>115</v>
      </c>
      <c r="E986" s="40" t="s">
        <v>237</v>
      </c>
      <c r="F986" s="40">
        <v>45474</v>
      </c>
      <c r="G986" s="40" t="s">
        <v>61</v>
      </c>
      <c r="H986" s="40" t="s">
        <v>550</v>
      </c>
      <c r="I986" s="3"/>
      <c r="J986" s="19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>
        <f>SUM(Table1[[#This Row],[050]:[150]])</f>
        <v>0</v>
      </c>
      <c r="AE986" s="57"/>
    </row>
    <row r="987" spans="1:31" x14ac:dyDescent="0.25">
      <c r="A987" s="40" t="s">
        <v>424</v>
      </c>
      <c r="B987" s="40" t="s">
        <v>119</v>
      </c>
      <c r="C987" s="40" t="s">
        <v>427</v>
      </c>
      <c r="D987" s="40" t="s">
        <v>115</v>
      </c>
      <c r="E987" s="40" t="s">
        <v>237</v>
      </c>
      <c r="F987" s="40">
        <v>45474</v>
      </c>
      <c r="G987" s="40" t="s">
        <v>61</v>
      </c>
      <c r="H987" s="40" t="s">
        <v>551</v>
      </c>
      <c r="I987" s="3"/>
      <c r="J987" s="19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>
        <f>SUM(Table1[[#This Row],[050]:[150]])</f>
        <v>0</v>
      </c>
      <c r="AE987" s="57"/>
    </row>
    <row r="988" spans="1:31" x14ac:dyDescent="0.25">
      <c r="A988" s="40" t="s">
        <v>424</v>
      </c>
      <c r="B988" s="40" t="s">
        <v>119</v>
      </c>
      <c r="C988" s="40" t="s">
        <v>427</v>
      </c>
      <c r="D988" s="40" t="s">
        <v>115</v>
      </c>
      <c r="E988" s="40" t="s">
        <v>237</v>
      </c>
      <c r="F988" s="40">
        <v>45474</v>
      </c>
      <c r="G988" s="40" t="s">
        <v>61</v>
      </c>
      <c r="H988" s="40" t="s">
        <v>552</v>
      </c>
      <c r="I988" s="3"/>
      <c r="J988" s="19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>
        <f>SUM(Table1[[#This Row],[050]:[150]])</f>
        <v>0</v>
      </c>
      <c r="AE988" s="57"/>
    </row>
    <row r="989" spans="1:31" x14ac:dyDescent="0.25">
      <c r="A989" s="40" t="s">
        <v>424</v>
      </c>
      <c r="B989" s="40" t="s">
        <v>119</v>
      </c>
      <c r="C989" s="40" t="s">
        <v>427</v>
      </c>
      <c r="D989" s="40" t="s">
        <v>115</v>
      </c>
      <c r="E989" s="40" t="s">
        <v>237</v>
      </c>
      <c r="F989" s="40">
        <v>45474</v>
      </c>
      <c r="G989" s="40" t="s">
        <v>61</v>
      </c>
      <c r="H989" s="40" t="s">
        <v>553</v>
      </c>
      <c r="I989" s="3"/>
      <c r="J989" s="19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>
        <f>SUM(Table1[[#This Row],[050]:[150]])</f>
        <v>0</v>
      </c>
      <c r="AE989" s="57"/>
    </row>
    <row r="990" spans="1:31" x14ac:dyDescent="0.25">
      <c r="A990" s="24" t="s">
        <v>424</v>
      </c>
      <c r="B990" s="24" t="s">
        <v>119</v>
      </c>
      <c r="C990" s="24" t="s">
        <v>427</v>
      </c>
      <c r="D990" s="24"/>
      <c r="E990" s="24"/>
      <c r="F990" s="24"/>
      <c r="G990" s="24"/>
      <c r="H990" s="24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>
        <f>SUM(Table1[[#This Row],[050]:[150]])</f>
        <v>0</v>
      </c>
      <c r="AE990" s="57"/>
    </row>
    <row r="991" spans="1:31" x14ac:dyDescent="0.25">
      <c r="A991" s="40" t="s">
        <v>424</v>
      </c>
      <c r="B991" s="40" t="s">
        <v>119</v>
      </c>
      <c r="C991" s="40" t="s">
        <v>428</v>
      </c>
      <c r="D991" s="40" t="s">
        <v>115</v>
      </c>
      <c r="E991" s="40" t="s">
        <v>416</v>
      </c>
      <c r="F991" s="40">
        <v>45474</v>
      </c>
      <c r="G991" s="40" t="s">
        <v>56</v>
      </c>
      <c r="H991" s="40" t="s">
        <v>549</v>
      </c>
      <c r="I991" s="40"/>
      <c r="J991" s="19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4">
        <f>SUM(Table1[[#This Row],[050]:[150]])</f>
        <v>0</v>
      </c>
      <c r="AE991" s="57"/>
    </row>
    <row r="992" spans="1:31" x14ac:dyDescent="0.25">
      <c r="A992" s="40" t="s">
        <v>424</v>
      </c>
      <c r="B992" s="40" t="s">
        <v>119</v>
      </c>
      <c r="C992" s="40" t="s">
        <v>428</v>
      </c>
      <c r="D992" s="40" t="s">
        <v>115</v>
      </c>
      <c r="E992" s="40" t="s">
        <v>416</v>
      </c>
      <c r="F992" s="40">
        <v>45474</v>
      </c>
      <c r="G992" s="40" t="s">
        <v>56</v>
      </c>
      <c r="H992" s="40" t="s">
        <v>550</v>
      </c>
      <c r="I992" s="3"/>
      <c r="J992" s="19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>
        <f>SUM(Table1[[#This Row],[050]:[150]])</f>
        <v>0</v>
      </c>
      <c r="AE992" s="57"/>
    </row>
    <row r="993" spans="1:31" x14ac:dyDescent="0.25">
      <c r="A993" s="40" t="s">
        <v>424</v>
      </c>
      <c r="B993" s="40" t="s">
        <v>119</v>
      </c>
      <c r="C993" s="40" t="s">
        <v>428</v>
      </c>
      <c r="D993" s="40" t="s">
        <v>115</v>
      </c>
      <c r="E993" s="40" t="s">
        <v>416</v>
      </c>
      <c r="F993" s="40">
        <v>45474</v>
      </c>
      <c r="G993" s="40" t="s">
        <v>56</v>
      </c>
      <c r="H993" s="40" t="s">
        <v>551</v>
      </c>
      <c r="I993" s="3"/>
      <c r="J993" s="19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>
        <f>SUM(Table1[[#This Row],[050]:[150]])</f>
        <v>0</v>
      </c>
      <c r="AE993" s="57"/>
    </row>
    <row r="994" spans="1:31" x14ac:dyDescent="0.25">
      <c r="A994" s="40" t="s">
        <v>424</v>
      </c>
      <c r="B994" s="40" t="s">
        <v>119</v>
      </c>
      <c r="C994" s="40" t="s">
        <v>428</v>
      </c>
      <c r="D994" s="40" t="s">
        <v>115</v>
      </c>
      <c r="E994" s="40" t="s">
        <v>416</v>
      </c>
      <c r="F994" s="40">
        <v>45474</v>
      </c>
      <c r="G994" s="40" t="s">
        <v>56</v>
      </c>
      <c r="H994" s="40" t="s">
        <v>552</v>
      </c>
      <c r="I994" s="3"/>
      <c r="J994" s="19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>
        <f>SUM(Table1[[#This Row],[050]:[150]])</f>
        <v>0</v>
      </c>
      <c r="AE994" s="57"/>
    </row>
    <row r="995" spans="1:31" x14ac:dyDescent="0.25">
      <c r="A995" s="40" t="s">
        <v>424</v>
      </c>
      <c r="B995" s="40" t="s">
        <v>119</v>
      </c>
      <c r="C995" s="40" t="s">
        <v>428</v>
      </c>
      <c r="D995" s="40" t="s">
        <v>115</v>
      </c>
      <c r="E995" s="40" t="s">
        <v>416</v>
      </c>
      <c r="F995" s="40">
        <v>45474</v>
      </c>
      <c r="G995" s="40" t="s">
        <v>56</v>
      </c>
      <c r="H995" s="40" t="s">
        <v>553</v>
      </c>
      <c r="I995" s="3"/>
      <c r="J995" s="19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>
        <f>SUM(Table1[[#This Row],[050]:[150]])</f>
        <v>0</v>
      </c>
      <c r="AE995" s="57"/>
    </row>
    <row r="996" spans="1:31" x14ac:dyDescent="0.25">
      <c r="A996" s="24" t="s">
        <v>424</v>
      </c>
      <c r="B996" s="24" t="s">
        <v>119</v>
      </c>
      <c r="C996" s="24" t="s">
        <v>428</v>
      </c>
      <c r="D996" s="24"/>
      <c r="E996" s="24"/>
      <c r="F996" s="24"/>
      <c r="G996" s="24"/>
      <c r="H996" s="24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>
        <f>SUM(Table1[[#This Row],[050]:[150]])</f>
        <v>0</v>
      </c>
      <c r="AE996" s="57"/>
    </row>
    <row r="997" spans="1:31" x14ac:dyDescent="0.25">
      <c r="A997" s="40" t="s">
        <v>80</v>
      </c>
      <c r="B997" s="40" t="s">
        <v>114</v>
      </c>
      <c r="C997" s="40" t="s">
        <v>429</v>
      </c>
      <c r="D997" s="40" t="s">
        <v>116</v>
      </c>
      <c r="E997" s="40" t="s">
        <v>430</v>
      </c>
      <c r="F997" s="40">
        <v>45444</v>
      </c>
      <c r="G997" s="40" t="s">
        <v>61</v>
      </c>
      <c r="H997" s="40" t="s">
        <v>549</v>
      </c>
      <c r="I997" s="40"/>
      <c r="J997" s="19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4">
        <f>SUM(Table1[[#This Row],[050]:[150]])</f>
        <v>0</v>
      </c>
      <c r="AE997" s="57"/>
    </row>
    <row r="998" spans="1:31" x14ac:dyDescent="0.25">
      <c r="A998" s="40" t="s">
        <v>80</v>
      </c>
      <c r="B998" s="40" t="s">
        <v>114</v>
      </c>
      <c r="C998" s="40" t="s">
        <v>429</v>
      </c>
      <c r="D998" s="40" t="s">
        <v>116</v>
      </c>
      <c r="E998" s="40" t="s">
        <v>430</v>
      </c>
      <c r="F998" s="40">
        <v>45444</v>
      </c>
      <c r="G998" s="40" t="s">
        <v>61</v>
      </c>
      <c r="H998" s="40" t="s">
        <v>550</v>
      </c>
      <c r="I998" s="3"/>
      <c r="J998" s="19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>
        <f>SUM(Table1[[#This Row],[050]:[150]])</f>
        <v>0</v>
      </c>
      <c r="AE998" s="57"/>
    </row>
    <row r="999" spans="1:31" x14ac:dyDescent="0.25">
      <c r="A999" s="40" t="s">
        <v>80</v>
      </c>
      <c r="B999" s="40" t="s">
        <v>114</v>
      </c>
      <c r="C999" s="40" t="s">
        <v>429</v>
      </c>
      <c r="D999" s="40" t="s">
        <v>116</v>
      </c>
      <c r="E999" s="40" t="s">
        <v>430</v>
      </c>
      <c r="F999" s="40">
        <v>45444</v>
      </c>
      <c r="G999" s="40" t="s">
        <v>61</v>
      </c>
      <c r="H999" s="40" t="s">
        <v>551</v>
      </c>
      <c r="I999" s="3"/>
      <c r="J999" s="19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>
        <f>SUM(Table1[[#This Row],[050]:[150]])</f>
        <v>0</v>
      </c>
      <c r="AE999" s="57"/>
    </row>
    <row r="1000" spans="1:31" x14ac:dyDescent="0.25">
      <c r="A1000" s="40" t="s">
        <v>80</v>
      </c>
      <c r="B1000" s="40" t="s">
        <v>114</v>
      </c>
      <c r="C1000" s="40" t="s">
        <v>429</v>
      </c>
      <c r="D1000" s="40" t="s">
        <v>116</v>
      </c>
      <c r="E1000" s="40" t="s">
        <v>430</v>
      </c>
      <c r="F1000" s="40">
        <v>45444</v>
      </c>
      <c r="G1000" s="40" t="s">
        <v>61</v>
      </c>
      <c r="H1000" s="40" t="s">
        <v>552</v>
      </c>
      <c r="I1000" s="3"/>
      <c r="J1000" s="19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>
        <f>SUM(Table1[[#This Row],[050]:[150]])</f>
        <v>0</v>
      </c>
      <c r="AE1000" s="57"/>
    </row>
    <row r="1001" spans="1:31" x14ac:dyDescent="0.25">
      <c r="A1001" s="40" t="s">
        <v>80</v>
      </c>
      <c r="B1001" s="40" t="s">
        <v>114</v>
      </c>
      <c r="C1001" s="40" t="s">
        <v>429</v>
      </c>
      <c r="D1001" s="40" t="s">
        <v>116</v>
      </c>
      <c r="E1001" s="40" t="s">
        <v>430</v>
      </c>
      <c r="F1001" s="40">
        <v>45444</v>
      </c>
      <c r="G1001" s="40" t="s">
        <v>61</v>
      </c>
      <c r="H1001" s="40" t="s">
        <v>553</v>
      </c>
      <c r="I1001" s="3"/>
      <c r="J1001" s="19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>
        <f>SUM(Table1[[#This Row],[050]:[150]])</f>
        <v>0</v>
      </c>
      <c r="AE1001" s="57"/>
    </row>
    <row r="1002" spans="1:31" x14ac:dyDescent="0.25">
      <c r="A1002" s="24" t="s">
        <v>80</v>
      </c>
      <c r="B1002" s="24" t="s">
        <v>114</v>
      </c>
      <c r="C1002" s="24" t="s">
        <v>429</v>
      </c>
      <c r="D1002" s="24"/>
      <c r="E1002" s="24"/>
      <c r="F1002" s="24"/>
      <c r="G1002" s="24"/>
      <c r="H1002" s="24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>
        <f>SUM(Table1[[#This Row],[050]:[150]])</f>
        <v>0</v>
      </c>
      <c r="AE1002" s="57"/>
    </row>
    <row r="1003" spans="1:31" x14ac:dyDescent="0.25">
      <c r="A1003" s="40" t="s">
        <v>80</v>
      </c>
      <c r="B1003" s="40" t="s">
        <v>119</v>
      </c>
      <c r="C1003" s="40" t="s">
        <v>431</v>
      </c>
      <c r="D1003" s="40" t="s">
        <v>115</v>
      </c>
      <c r="E1003" s="40" t="s">
        <v>430</v>
      </c>
      <c r="F1003" s="40">
        <v>45444</v>
      </c>
      <c r="G1003" s="40" t="s">
        <v>61</v>
      </c>
      <c r="H1003" s="40" t="s">
        <v>549</v>
      </c>
      <c r="I1003" s="40"/>
      <c r="J1003" s="19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4">
        <f>SUM(Table1[[#This Row],[050]:[150]])</f>
        <v>0</v>
      </c>
      <c r="AE1003" s="57"/>
    </row>
    <row r="1004" spans="1:31" x14ac:dyDescent="0.25">
      <c r="A1004" s="40" t="s">
        <v>80</v>
      </c>
      <c r="B1004" s="40" t="s">
        <v>119</v>
      </c>
      <c r="C1004" s="40" t="s">
        <v>431</v>
      </c>
      <c r="D1004" s="40" t="s">
        <v>115</v>
      </c>
      <c r="E1004" s="40" t="s">
        <v>430</v>
      </c>
      <c r="F1004" s="40">
        <v>45444</v>
      </c>
      <c r="G1004" s="40" t="s">
        <v>61</v>
      </c>
      <c r="H1004" s="40" t="s">
        <v>550</v>
      </c>
      <c r="I1004" s="3"/>
      <c r="J1004" s="19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>
        <f>SUM(Table1[[#This Row],[050]:[150]])</f>
        <v>0</v>
      </c>
      <c r="AE1004" s="57"/>
    </row>
    <row r="1005" spans="1:31" x14ac:dyDescent="0.25">
      <c r="A1005" s="40" t="s">
        <v>80</v>
      </c>
      <c r="B1005" s="40" t="s">
        <v>119</v>
      </c>
      <c r="C1005" s="40" t="s">
        <v>431</v>
      </c>
      <c r="D1005" s="40" t="s">
        <v>115</v>
      </c>
      <c r="E1005" s="40" t="s">
        <v>430</v>
      </c>
      <c r="F1005" s="40">
        <v>45444</v>
      </c>
      <c r="G1005" s="40" t="s">
        <v>61</v>
      </c>
      <c r="H1005" s="40" t="s">
        <v>551</v>
      </c>
      <c r="I1005" s="3"/>
      <c r="J1005" s="19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>
        <f>SUM(Table1[[#This Row],[050]:[150]])</f>
        <v>0</v>
      </c>
      <c r="AE1005" s="57"/>
    </row>
    <row r="1006" spans="1:31" x14ac:dyDescent="0.25">
      <c r="A1006" s="40" t="s">
        <v>80</v>
      </c>
      <c r="B1006" s="40" t="s">
        <v>119</v>
      </c>
      <c r="C1006" s="40" t="s">
        <v>431</v>
      </c>
      <c r="D1006" s="40" t="s">
        <v>115</v>
      </c>
      <c r="E1006" s="40" t="s">
        <v>430</v>
      </c>
      <c r="F1006" s="40">
        <v>45444</v>
      </c>
      <c r="G1006" s="40" t="s">
        <v>61</v>
      </c>
      <c r="H1006" s="40" t="s">
        <v>552</v>
      </c>
      <c r="I1006" s="3"/>
      <c r="J1006" s="19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>
        <f>SUM(Table1[[#This Row],[050]:[150]])</f>
        <v>0</v>
      </c>
      <c r="AE1006" s="57"/>
    </row>
    <row r="1007" spans="1:31" x14ac:dyDescent="0.25">
      <c r="A1007" s="40" t="s">
        <v>80</v>
      </c>
      <c r="B1007" s="40" t="s">
        <v>119</v>
      </c>
      <c r="C1007" s="40" t="s">
        <v>431</v>
      </c>
      <c r="D1007" s="40" t="s">
        <v>115</v>
      </c>
      <c r="E1007" s="40" t="s">
        <v>430</v>
      </c>
      <c r="F1007" s="40">
        <v>45444</v>
      </c>
      <c r="G1007" s="40" t="s">
        <v>61</v>
      </c>
      <c r="H1007" s="40" t="s">
        <v>553</v>
      </c>
      <c r="I1007" s="3"/>
      <c r="J1007" s="19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>
        <f>SUM(Table1[[#This Row],[050]:[150]])</f>
        <v>0</v>
      </c>
      <c r="AE1007" s="57"/>
    </row>
    <row r="1008" spans="1:31" x14ac:dyDescent="0.25">
      <c r="A1008" s="24" t="s">
        <v>80</v>
      </c>
      <c r="B1008" s="24" t="s">
        <v>119</v>
      </c>
      <c r="C1008" s="24" t="s">
        <v>431</v>
      </c>
      <c r="D1008" s="24"/>
      <c r="E1008" s="24"/>
      <c r="F1008" s="24"/>
      <c r="G1008" s="24"/>
      <c r="H1008" s="24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>
        <f>SUM(Table1[[#This Row],[050]:[150]])</f>
        <v>0</v>
      </c>
      <c r="AE1008" s="57"/>
    </row>
    <row r="1009" spans="1:31" x14ac:dyDescent="0.25">
      <c r="A1009" s="40" t="s">
        <v>81</v>
      </c>
      <c r="B1009" s="40" t="s">
        <v>114</v>
      </c>
      <c r="C1009" s="40" t="s">
        <v>432</v>
      </c>
      <c r="D1009" s="40" t="s">
        <v>116</v>
      </c>
      <c r="E1009" s="40" t="s">
        <v>430</v>
      </c>
      <c r="F1009" s="40">
        <v>45444</v>
      </c>
      <c r="G1009" s="40" t="s">
        <v>61</v>
      </c>
      <c r="H1009" s="40" t="s">
        <v>549</v>
      </c>
      <c r="I1009" s="40"/>
      <c r="J1009" s="19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4">
        <f>SUM(Table1[[#This Row],[050]:[150]])</f>
        <v>0</v>
      </c>
      <c r="AE1009" s="57"/>
    </row>
    <row r="1010" spans="1:31" x14ac:dyDescent="0.25">
      <c r="A1010" s="40" t="s">
        <v>81</v>
      </c>
      <c r="B1010" s="40" t="s">
        <v>114</v>
      </c>
      <c r="C1010" s="40" t="s">
        <v>432</v>
      </c>
      <c r="D1010" s="40" t="s">
        <v>116</v>
      </c>
      <c r="E1010" s="40" t="s">
        <v>430</v>
      </c>
      <c r="F1010" s="40">
        <v>45444</v>
      </c>
      <c r="G1010" s="40" t="s">
        <v>61</v>
      </c>
      <c r="H1010" s="40" t="s">
        <v>550</v>
      </c>
      <c r="I1010" s="3"/>
      <c r="J1010" s="19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>
        <f>SUM(Table1[[#This Row],[050]:[150]])</f>
        <v>0</v>
      </c>
      <c r="AE1010" s="57"/>
    </row>
    <row r="1011" spans="1:31" x14ac:dyDescent="0.25">
      <c r="A1011" s="40" t="s">
        <v>81</v>
      </c>
      <c r="B1011" s="40" t="s">
        <v>114</v>
      </c>
      <c r="C1011" s="40" t="s">
        <v>432</v>
      </c>
      <c r="D1011" s="40" t="s">
        <v>116</v>
      </c>
      <c r="E1011" s="40" t="s">
        <v>430</v>
      </c>
      <c r="F1011" s="40">
        <v>45444</v>
      </c>
      <c r="G1011" s="40" t="s">
        <v>61</v>
      </c>
      <c r="H1011" s="40" t="s">
        <v>551</v>
      </c>
      <c r="I1011" s="3"/>
      <c r="J1011" s="19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>
        <f>SUM(Table1[[#This Row],[050]:[150]])</f>
        <v>0</v>
      </c>
      <c r="AE1011" s="57"/>
    </row>
    <row r="1012" spans="1:31" x14ac:dyDescent="0.25">
      <c r="A1012" s="40" t="s">
        <v>81</v>
      </c>
      <c r="B1012" s="40" t="s">
        <v>114</v>
      </c>
      <c r="C1012" s="40" t="s">
        <v>432</v>
      </c>
      <c r="D1012" s="40" t="s">
        <v>116</v>
      </c>
      <c r="E1012" s="40" t="s">
        <v>430</v>
      </c>
      <c r="F1012" s="40">
        <v>45444</v>
      </c>
      <c r="G1012" s="40" t="s">
        <v>61</v>
      </c>
      <c r="H1012" s="40" t="s">
        <v>552</v>
      </c>
      <c r="I1012" s="3"/>
      <c r="J1012" s="19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>
        <f>SUM(Table1[[#This Row],[050]:[150]])</f>
        <v>0</v>
      </c>
      <c r="AE1012" s="57"/>
    </row>
    <row r="1013" spans="1:31" x14ac:dyDescent="0.25">
      <c r="A1013" s="40" t="s">
        <v>81</v>
      </c>
      <c r="B1013" s="40" t="s">
        <v>114</v>
      </c>
      <c r="C1013" s="40" t="s">
        <v>432</v>
      </c>
      <c r="D1013" s="40" t="s">
        <v>116</v>
      </c>
      <c r="E1013" s="40" t="s">
        <v>430</v>
      </c>
      <c r="F1013" s="40">
        <v>45444</v>
      </c>
      <c r="G1013" s="40" t="s">
        <v>61</v>
      </c>
      <c r="H1013" s="40" t="s">
        <v>553</v>
      </c>
      <c r="I1013" s="3"/>
      <c r="J1013" s="19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>
        <f>SUM(Table1[[#This Row],[050]:[150]])</f>
        <v>0</v>
      </c>
      <c r="AE1013" s="57"/>
    </row>
    <row r="1014" spans="1:31" x14ac:dyDescent="0.25">
      <c r="A1014" s="24" t="s">
        <v>81</v>
      </c>
      <c r="B1014" s="24" t="s">
        <v>114</v>
      </c>
      <c r="C1014" s="24" t="s">
        <v>432</v>
      </c>
      <c r="D1014" s="24"/>
      <c r="E1014" s="24"/>
      <c r="F1014" s="24"/>
      <c r="G1014" s="24"/>
      <c r="H1014" s="24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>
        <f>SUM(Table1[[#This Row],[050]:[150]])</f>
        <v>0</v>
      </c>
      <c r="AE1014" s="57"/>
    </row>
    <row r="1015" spans="1:31" x14ac:dyDescent="0.25">
      <c r="A1015" s="40" t="s">
        <v>81</v>
      </c>
      <c r="B1015" s="40" t="s">
        <v>119</v>
      </c>
      <c r="C1015" s="40" t="s">
        <v>433</v>
      </c>
      <c r="D1015" s="40" t="s">
        <v>115</v>
      </c>
      <c r="E1015" s="40" t="s">
        <v>430</v>
      </c>
      <c r="F1015" s="40">
        <v>45444</v>
      </c>
      <c r="G1015" s="40" t="s">
        <v>61</v>
      </c>
      <c r="H1015" s="40" t="s">
        <v>549</v>
      </c>
      <c r="I1015" s="40"/>
      <c r="J1015" s="19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4">
        <f>SUM(Table1[[#This Row],[050]:[150]])</f>
        <v>0</v>
      </c>
      <c r="AE1015" s="57"/>
    </row>
    <row r="1016" spans="1:31" x14ac:dyDescent="0.25">
      <c r="A1016" s="40" t="s">
        <v>81</v>
      </c>
      <c r="B1016" s="40" t="s">
        <v>119</v>
      </c>
      <c r="C1016" s="40" t="s">
        <v>433</v>
      </c>
      <c r="D1016" s="40" t="s">
        <v>115</v>
      </c>
      <c r="E1016" s="40" t="s">
        <v>430</v>
      </c>
      <c r="F1016" s="40">
        <v>45444</v>
      </c>
      <c r="G1016" s="40" t="s">
        <v>61</v>
      </c>
      <c r="H1016" s="40" t="s">
        <v>550</v>
      </c>
      <c r="I1016" s="3"/>
      <c r="J1016" s="19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>
        <f>SUM(Table1[[#This Row],[050]:[150]])</f>
        <v>0</v>
      </c>
      <c r="AE1016" s="57"/>
    </row>
    <row r="1017" spans="1:31" x14ac:dyDescent="0.25">
      <c r="A1017" s="40" t="s">
        <v>81</v>
      </c>
      <c r="B1017" s="40" t="s">
        <v>119</v>
      </c>
      <c r="C1017" s="40" t="s">
        <v>433</v>
      </c>
      <c r="D1017" s="40" t="s">
        <v>115</v>
      </c>
      <c r="E1017" s="40" t="s">
        <v>430</v>
      </c>
      <c r="F1017" s="40">
        <v>45444</v>
      </c>
      <c r="G1017" s="40" t="s">
        <v>61</v>
      </c>
      <c r="H1017" s="40" t="s">
        <v>551</v>
      </c>
      <c r="I1017" s="3"/>
      <c r="J1017" s="19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>
        <f>SUM(Table1[[#This Row],[050]:[150]])</f>
        <v>0</v>
      </c>
      <c r="AE1017" s="57"/>
    </row>
    <row r="1018" spans="1:31" x14ac:dyDescent="0.25">
      <c r="A1018" s="40" t="s">
        <v>81</v>
      </c>
      <c r="B1018" s="40" t="s">
        <v>119</v>
      </c>
      <c r="C1018" s="40" t="s">
        <v>433</v>
      </c>
      <c r="D1018" s="40" t="s">
        <v>115</v>
      </c>
      <c r="E1018" s="40" t="s">
        <v>430</v>
      </c>
      <c r="F1018" s="40">
        <v>45444</v>
      </c>
      <c r="G1018" s="40" t="s">
        <v>61</v>
      </c>
      <c r="H1018" s="40" t="s">
        <v>552</v>
      </c>
      <c r="I1018" s="3"/>
      <c r="J1018" s="19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>
        <f>SUM(Table1[[#This Row],[050]:[150]])</f>
        <v>0</v>
      </c>
      <c r="AE1018" s="57"/>
    </row>
    <row r="1019" spans="1:31" x14ac:dyDescent="0.25">
      <c r="A1019" s="40" t="s">
        <v>81</v>
      </c>
      <c r="B1019" s="40" t="s">
        <v>119</v>
      </c>
      <c r="C1019" s="40" t="s">
        <v>433</v>
      </c>
      <c r="D1019" s="40" t="s">
        <v>115</v>
      </c>
      <c r="E1019" s="40" t="s">
        <v>430</v>
      </c>
      <c r="F1019" s="40">
        <v>45444</v>
      </c>
      <c r="G1019" s="40" t="s">
        <v>61</v>
      </c>
      <c r="H1019" s="40" t="s">
        <v>553</v>
      </c>
      <c r="I1019" s="3"/>
      <c r="J1019" s="19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>
        <f>SUM(Table1[[#This Row],[050]:[150]])</f>
        <v>0</v>
      </c>
      <c r="AE1019" s="57"/>
    </row>
    <row r="1020" spans="1:31" x14ac:dyDescent="0.25">
      <c r="A1020" s="24" t="s">
        <v>81</v>
      </c>
      <c r="B1020" s="24" t="s">
        <v>119</v>
      </c>
      <c r="C1020" s="24" t="s">
        <v>433</v>
      </c>
      <c r="D1020" s="24"/>
      <c r="E1020" s="24"/>
      <c r="F1020" s="24"/>
      <c r="G1020" s="24"/>
      <c r="H1020" s="24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>
        <f>SUM(Table1[[#This Row],[050]:[150]])</f>
        <v>0</v>
      </c>
      <c r="AE1020" s="57"/>
    </row>
    <row r="1021" spans="1:31" x14ac:dyDescent="0.25">
      <c r="A1021" s="40" t="s">
        <v>434</v>
      </c>
      <c r="B1021" s="40" t="s">
        <v>114</v>
      </c>
      <c r="C1021" s="40" t="s">
        <v>435</v>
      </c>
      <c r="D1021" s="40" t="s">
        <v>116</v>
      </c>
      <c r="E1021" s="40" t="s">
        <v>24</v>
      </c>
      <c r="F1021" s="40">
        <v>45474</v>
      </c>
      <c r="G1021" s="40" t="s">
        <v>56</v>
      </c>
      <c r="H1021" s="40" t="s">
        <v>549</v>
      </c>
      <c r="I1021" s="40"/>
      <c r="J1021" s="19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4">
        <f>SUM(Table1[[#This Row],[050]:[150]])</f>
        <v>0</v>
      </c>
      <c r="AE1021" s="57"/>
    </row>
    <row r="1022" spans="1:31" x14ac:dyDescent="0.25">
      <c r="A1022" s="40" t="s">
        <v>434</v>
      </c>
      <c r="B1022" s="40" t="s">
        <v>114</v>
      </c>
      <c r="C1022" s="40" t="s">
        <v>435</v>
      </c>
      <c r="D1022" s="40" t="s">
        <v>116</v>
      </c>
      <c r="E1022" s="40" t="s">
        <v>24</v>
      </c>
      <c r="F1022" s="40">
        <v>45474</v>
      </c>
      <c r="G1022" s="40" t="s">
        <v>56</v>
      </c>
      <c r="H1022" s="40" t="s">
        <v>550</v>
      </c>
      <c r="I1022" s="3"/>
      <c r="J1022" s="19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>
        <f>SUM(Table1[[#This Row],[050]:[150]])</f>
        <v>0</v>
      </c>
      <c r="AE1022" s="57"/>
    </row>
    <row r="1023" spans="1:31" x14ac:dyDescent="0.25">
      <c r="A1023" s="40" t="s">
        <v>434</v>
      </c>
      <c r="B1023" s="40" t="s">
        <v>114</v>
      </c>
      <c r="C1023" s="40" t="s">
        <v>435</v>
      </c>
      <c r="D1023" s="40" t="s">
        <v>116</v>
      </c>
      <c r="E1023" s="40" t="s">
        <v>24</v>
      </c>
      <c r="F1023" s="40">
        <v>45474</v>
      </c>
      <c r="G1023" s="40" t="s">
        <v>56</v>
      </c>
      <c r="H1023" s="40" t="s">
        <v>551</v>
      </c>
      <c r="I1023" s="3"/>
      <c r="J1023" s="19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>
        <f>SUM(Table1[[#This Row],[050]:[150]])</f>
        <v>0</v>
      </c>
      <c r="AE1023" s="57"/>
    </row>
    <row r="1024" spans="1:31" x14ac:dyDescent="0.25">
      <c r="A1024" s="40" t="s">
        <v>434</v>
      </c>
      <c r="B1024" s="40" t="s">
        <v>114</v>
      </c>
      <c r="C1024" s="40" t="s">
        <v>435</v>
      </c>
      <c r="D1024" s="40" t="s">
        <v>116</v>
      </c>
      <c r="E1024" s="40" t="s">
        <v>24</v>
      </c>
      <c r="F1024" s="40">
        <v>45474</v>
      </c>
      <c r="G1024" s="40" t="s">
        <v>56</v>
      </c>
      <c r="H1024" s="40" t="s">
        <v>552</v>
      </c>
      <c r="I1024" s="3"/>
      <c r="J1024" s="19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>
        <f>SUM(Table1[[#This Row],[050]:[150]])</f>
        <v>0</v>
      </c>
      <c r="AE1024" s="57"/>
    </row>
    <row r="1025" spans="1:31" x14ac:dyDescent="0.25">
      <c r="A1025" s="40" t="s">
        <v>434</v>
      </c>
      <c r="B1025" s="40" t="s">
        <v>114</v>
      </c>
      <c r="C1025" s="40" t="s">
        <v>435</v>
      </c>
      <c r="D1025" s="40" t="s">
        <v>116</v>
      </c>
      <c r="E1025" s="40" t="s">
        <v>24</v>
      </c>
      <c r="F1025" s="40">
        <v>45474</v>
      </c>
      <c r="G1025" s="40" t="s">
        <v>56</v>
      </c>
      <c r="H1025" s="40" t="s">
        <v>553</v>
      </c>
      <c r="I1025" s="3"/>
      <c r="J1025" s="19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>
        <f>SUM(Table1[[#This Row],[050]:[150]])</f>
        <v>0</v>
      </c>
      <c r="AE1025" s="57"/>
    </row>
    <row r="1026" spans="1:31" x14ac:dyDescent="0.25">
      <c r="A1026" s="24" t="s">
        <v>434</v>
      </c>
      <c r="B1026" s="24" t="s">
        <v>114</v>
      </c>
      <c r="C1026" s="24" t="s">
        <v>435</v>
      </c>
      <c r="D1026" s="24"/>
      <c r="E1026" s="24"/>
      <c r="F1026" s="24"/>
      <c r="G1026" s="24"/>
      <c r="H1026" s="24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>
        <f>SUM(Table1[[#This Row],[050]:[150]])</f>
        <v>0</v>
      </c>
      <c r="AE1026" s="57"/>
    </row>
    <row r="1027" spans="1:31" x14ac:dyDescent="0.25">
      <c r="A1027" s="40" t="s">
        <v>434</v>
      </c>
      <c r="B1027" s="40" t="s">
        <v>114</v>
      </c>
      <c r="C1027" s="40" t="s">
        <v>436</v>
      </c>
      <c r="D1027" s="40" t="s">
        <v>116</v>
      </c>
      <c r="E1027" s="40" t="s">
        <v>437</v>
      </c>
      <c r="F1027" s="40">
        <v>45474</v>
      </c>
      <c r="G1027" s="40" t="s">
        <v>56</v>
      </c>
      <c r="H1027" s="40" t="s">
        <v>549</v>
      </c>
      <c r="I1027" s="40"/>
      <c r="J1027" s="19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4">
        <f>SUM(Table1[[#This Row],[050]:[150]])</f>
        <v>0</v>
      </c>
      <c r="AE1027" s="57"/>
    </row>
    <row r="1028" spans="1:31" x14ac:dyDescent="0.25">
      <c r="A1028" s="40" t="s">
        <v>434</v>
      </c>
      <c r="B1028" s="40" t="s">
        <v>114</v>
      </c>
      <c r="C1028" s="40" t="s">
        <v>436</v>
      </c>
      <c r="D1028" s="40" t="s">
        <v>116</v>
      </c>
      <c r="E1028" s="40" t="s">
        <v>437</v>
      </c>
      <c r="F1028" s="40">
        <v>45474</v>
      </c>
      <c r="G1028" s="40" t="s">
        <v>56</v>
      </c>
      <c r="H1028" s="40" t="s">
        <v>550</v>
      </c>
      <c r="I1028" s="3"/>
      <c r="J1028" s="19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>
        <f>SUM(Table1[[#This Row],[050]:[150]])</f>
        <v>0</v>
      </c>
      <c r="AE1028" s="57"/>
    </row>
    <row r="1029" spans="1:31" x14ac:dyDescent="0.25">
      <c r="A1029" s="40" t="s">
        <v>434</v>
      </c>
      <c r="B1029" s="40" t="s">
        <v>114</v>
      </c>
      <c r="C1029" s="40" t="s">
        <v>436</v>
      </c>
      <c r="D1029" s="40" t="s">
        <v>116</v>
      </c>
      <c r="E1029" s="40" t="s">
        <v>437</v>
      </c>
      <c r="F1029" s="40">
        <v>45474</v>
      </c>
      <c r="G1029" s="40" t="s">
        <v>56</v>
      </c>
      <c r="H1029" s="40" t="s">
        <v>551</v>
      </c>
      <c r="I1029" s="3"/>
      <c r="J1029" s="19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>
        <f>SUM(Table1[[#This Row],[050]:[150]])</f>
        <v>0</v>
      </c>
      <c r="AE1029" s="57"/>
    </row>
    <row r="1030" spans="1:31" x14ac:dyDescent="0.25">
      <c r="A1030" s="40" t="s">
        <v>434</v>
      </c>
      <c r="B1030" s="40" t="s">
        <v>114</v>
      </c>
      <c r="C1030" s="40" t="s">
        <v>436</v>
      </c>
      <c r="D1030" s="40" t="s">
        <v>116</v>
      </c>
      <c r="E1030" s="40" t="s">
        <v>437</v>
      </c>
      <c r="F1030" s="40">
        <v>45474</v>
      </c>
      <c r="G1030" s="40" t="s">
        <v>56</v>
      </c>
      <c r="H1030" s="40" t="s">
        <v>552</v>
      </c>
      <c r="I1030" s="3"/>
      <c r="J1030" s="19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>
        <f>SUM(Table1[[#This Row],[050]:[150]])</f>
        <v>0</v>
      </c>
      <c r="AE1030" s="57"/>
    </row>
    <row r="1031" spans="1:31" x14ac:dyDescent="0.25">
      <c r="A1031" s="40" t="s">
        <v>434</v>
      </c>
      <c r="B1031" s="40" t="s">
        <v>114</v>
      </c>
      <c r="C1031" s="40" t="s">
        <v>436</v>
      </c>
      <c r="D1031" s="40" t="s">
        <v>116</v>
      </c>
      <c r="E1031" s="40" t="s">
        <v>437</v>
      </c>
      <c r="F1031" s="40">
        <v>45474</v>
      </c>
      <c r="G1031" s="40" t="s">
        <v>56</v>
      </c>
      <c r="H1031" s="40" t="s">
        <v>553</v>
      </c>
      <c r="I1031" s="3"/>
      <c r="J1031" s="19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>
        <f>SUM(Table1[[#This Row],[050]:[150]])</f>
        <v>0</v>
      </c>
      <c r="AE1031" s="57"/>
    </row>
    <row r="1032" spans="1:31" x14ac:dyDescent="0.25">
      <c r="A1032" s="24" t="s">
        <v>434</v>
      </c>
      <c r="B1032" s="24" t="s">
        <v>114</v>
      </c>
      <c r="C1032" s="24" t="s">
        <v>436</v>
      </c>
      <c r="D1032" s="24"/>
      <c r="E1032" s="24"/>
      <c r="F1032" s="24"/>
      <c r="G1032" s="24"/>
      <c r="H1032" s="24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>
        <f>SUM(Table1[[#This Row],[050]:[150]])</f>
        <v>0</v>
      </c>
      <c r="AE1032" s="57"/>
    </row>
    <row r="1033" spans="1:31" x14ac:dyDescent="0.25">
      <c r="A1033" s="40" t="s">
        <v>434</v>
      </c>
      <c r="B1033" s="40" t="s">
        <v>114</v>
      </c>
      <c r="C1033" s="40" t="s">
        <v>438</v>
      </c>
      <c r="D1033" s="40" t="s">
        <v>116</v>
      </c>
      <c r="E1033" s="40" t="s">
        <v>439</v>
      </c>
      <c r="F1033" s="40">
        <v>45474</v>
      </c>
      <c r="G1033" s="40" t="s">
        <v>56</v>
      </c>
      <c r="H1033" s="40" t="s">
        <v>549</v>
      </c>
      <c r="I1033" s="40"/>
      <c r="J1033" s="19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4">
        <f>SUM(Table1[[#This Row],[050]:[150]])</f>
        <v>0</v>
      </c>
      <c r="AE1033" s="57"/>
    </row>
    <row r="1034" spans="1:31" x14ac:dyDescent="0.25">
      <c r="A1034" s="40" t="s">
        <v>434</v>
      </c>
      <c r="B1034" s="40" t="s">
        <v>114</v>
      </c>
      <c r="C1034" s="40" t="s">
        <v>438</v>
      </c>
      <c r="D1034" s="40" t="s">
        <v>116</v>
      </c>
      <c r="E1034" s="40" t="s">
        <v>439</v>
      </c>
      <c r="F1034" s="40">
        <v>45474</v>
      </c>
      <c r="G1034" s="40" t="s">
        <v>56</v>
      </c>
      <c r="H1034" s="40" t="s">
        <v>550</v>
      </c>
      <c r="I1034" s="3"/>
      <c r="J1034" s="19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>
        <f>SUM(Table1[[#This Row],[050]:[150]])</f>
        <v>0</v>
      </c>
      <c r="AE1034" s="57"/>
    </row>
    <row r="1035" spans="1:31" x14ac:dyDescent="0.25">
      <c r="A1035" s="40" t="s">
        <v>434</v>
      </c>
      <c r="B1035" s="40" t="s">
        <v>114</v>
      </c>
      <c r="C1035" s="40" t="s">
        <v>438</v>
      </c>
      <c r="D1035" s="40" t="s">
        <v>116</v>
      </c>
      <c r="E1035" s="40" t="s">
        <v>439</v>
      </c>
      <c r="F1035" s="40">
        <v>45474</v>
      </c>
      <c r="G1035" s="40" t="s">
        <v>56</v>
      </c>
      <c r="H1035" s="40" t="s">
        <v>551</v>
      </c>
      <c r="I1035" s="3"/>
      <c r="J1035" s="19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>
        <f>SUM(Table1[[#This Row],[050]:[150]])</f>
        <v>0</v>
      </c>
      <c r="AE1035" s="57"/>
    </row>
    <row r="1036" spans="1:31" x14ac:dyDescent="0.25">
      <c r="A1036" s="40" t="s">
        <v>434</v>
      </c>
      <c r="B1036" s="40" t="s">
        <v>114</v>
      </c>
      <c r="C1036" s="40" t="s">
        <v>438</v>
      </c>
      <c r="D1036" s="40" t="s">
        <v>116</v>
      </c>
      <c r="E1036" s="40" t="s">
        <v>439</v>
      </c>
      <c r="F1036" s="40">
        <v>45474</v>
      </c>
      <c r="G1036" s="40" t="s">
        <v>56</v>
      </c>
      <c r="H1036" s="40" t="s">
        <v>552</v>
      </c>
      <c r="I1036" s="3"/>
      <c r="J1036" s="19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>
        <f>SUM(Table1[[#This Row],[050]:[150]])</f>
        <v>0</v>
      </c>
      <c r="AE1036" s="57"/>
    </row>
    <row r="1037" spans="1:31" x14ac:dyDescent="0.25">
      <c r="A1037" s="40" t="s">
        <v>434</v>
      </c>
      <c r="B1037" s="40" t="s">
        <v>114</v>
      </c>
      <c r="C1037" s="40" t="s">
        <v>438</v>
      </c>
      <c r="D1037" s="40" t="s">
        <v>116</v>
      </c>
      <c r="E1037" s="40" t="s">
        <v>439</v>
      </c>
      <c r="F1037" s="40">
        <v>45474</v>
      </c>
      <c r="G1037" s="40" t="s">
        <v>56</v>
      </c>
      <c r="H1037" s="40" t="s">
        <v>553</v>
      </c>
      <c r="I1037" s="3"/>
      <c r="J1037" s="19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>
        <f>SUM(Table1[[#This Row],[050]:[150]])</f>
        <v>0</v>
      </c>
      <c r="AE1037" s="57"/>
    </row>
    <row r="1038" spans="1:31" x14ac:dyDescent="0.25">
      <c r="A1038" s="24" t="s">
        <v>434</v>
      </c>
      <c r="B1038" s="24" t="s">
        <v>114</v>
      </c>
      <c r="C1038" s="24" t="s">
        <v>438</v>
      </c>
      <c r="D1038" s="24"/>
      <c r="E1038" s="24"/>
      <c r="F1038" s="24"/>
      <c r="G1038" s="24"/>
      <c r="H1038" s="24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>
        <f>SUM(Table1[[#This Row],[050]:[150]])</f>
        <v>0</v>
      </c>
      <c r="AE1038" s="57"/>
    </row>
    <row r="1039" spans="1:31" x14ac:dyDescent="0.25">
      <c r="A1039" s="40" t="s">
        <v>434</v>
      </c>
      <c r="B1039" s="40" t="s">
        <v>119</v>
      </c>
      <c r="C1039" s="40" t="s">
        <v>440</v>
      </c>
      <c r="D1039" s="40" t="s">
        <v>115</v>
      </c>
      <c r="E1039" s="40" t="s">
        <v>441</v>
      </c>
      <c r="F1039" s="40">
        <v>45474</v>
      </c>
      <c r="G1039" s="40" t="s">
        <v>56</v>
      </c>
      <c r="H1039" s="40" t="s">
        <v>549</v>
      </c>
      <c r="I1039" s="40"/>
      <c r="J1039" s="19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4">
        <f>SUM(Table1[[#This Row],[050]:[150]])</f>
        <v>0</v>
      </c>
      <c r="AE1039" s="57"/>
    </row>
    <row r="1040" spans="1:31" x14ac:dyDescent="0.25">
      <c r="A1040" s="40" t="s">
        <v>434</v>
      </c>
      <c r="B1040" s="40" t="s">
        <v>119</v>
      </c>
      <c r="C1040" s="40" t="s">
        <v>440</v>
      </c>
      <c r="D1040" s="40" t="s">
        <v>115</v>
      </c>
      <c r="E1040" s="40" t="s">
        <v>441</v>
      </c>
      <c r="F1040" s="40">
        <v>45474</v>
      </c>
      <c r="G1040" s="40" t="s">
        <v>56</v>
      </c>
      <c r="H1040" s="40" t="s">
        <v>550</v>
      </c>
      <c r="I1040" s="3"/>
      <c r="J1040" s="19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>
        <f>SUM(Table1[[#This Row],[050]:[150]])</f>
        <v>0</v>
      </c>
      <c r="AE1040" s="57"/>
    </row>
    <row r="1041" spans="1:31" x14ac:dyDescent="0.25">
      <c r="A1041" s="40" t="s">
        <v>434</v>
      </c>
      <c r="B1041" s="40" t="s">
        <v>119</v>
      </c>
      <c r="C1041" s="40" t="s">
        <v>440</v>
      </c>
      <c r="D1041" s="40" t="s">
        <v>115</v>
      </c>
      <c r="E1041" s="40" t="s">
        <v>441</v>
      </c>
      <c r="F1041" s="40">
        <v>45474</v>
      </c>
      <c r="G1041" s="40" t="s">
        <v>56</v>
      </c>
      <c r="H1041" s="40" t="s">
        <v>551</v>
      </c>
      <c r="I1041" s="3"/>
      <c r="J1041" s="19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>
        <f>SUM(Table1[[#This Row],[050]:[150]])</f>
        <v>0</v>
      </c>
      <c r="AE1041" s="57"/>
    </row>
    <row r="1042" spans="1:31" x14ac:dyDescent="0.25">
      <c r="A1042" s="40" t="s">
        <v>434</v>
      </c>
      <c r="B1042" s="40" t="s">
        <v>119</v>
      </c>
      <c r="C1042" s="40" t="s">
        <v>440</v>
      </c>
      <c r="D1042" s="40" t="s">
        <v>115</v>
      </c>
      <c r="E1042" s="40" t="s">
        <v>441</v>
      </c>
      <c r="F1042" s="40">
        <v>45474</v>
      </c>
      <c r="G1042" s="40" t="s">
        <v>56</v>
      </c>
      <c r="H1042" s="40" t="s">
        <v>552</v>
      </c>
      <c r="I1042" s="3"/>
      <c r="J1042" s="19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>
        <f>SUM(Table1[[#This Row],[050]:[150]])</f>
        <v>0</v>
      </c>
      <c r="AE1042" s="57"/>
    </row>
    <row r="1043" spans="1:31" x14ac:dyDescent="0.25">
      <c r="A1043" s="40" t="s">
        <v>434</v>
      </c>
      <c r="B1043" s="40" t="s">
        <v>119</v>
      </c>
      <c r="C1043" s="40" t="s">
        <v>440</v>
      </c>
      <c r="D1043" s="40" t="s">
        <v>115</v>
      </c>
      <c r="E1043" s="40" t="s">
        <v>441</v>
      </c>
      <c r="F1043" s="40">
        <v>45474</v>
      </c>
      <c r="G1043" s="40" t="s">
        <v>56</v>
      </c>
      <c r="H1043" s="40" t="s">
        <v>553</v>
      </c>
      <c r="I1043" s="3"/>
      <c r="J1043" s="19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>
        <f>SUM(Table1[[#This Row],[050]:[150]])</f>
        <v>0</v>
      </c>
      <c r="AE1043" s="57"/>
    </row>
    <row r="1044" spans="1:31" x14ac:dyDescent="0.25">
      <c r="A1044" s="24" t="s">
        <v>434</v>
      </c>
      <c r="B1044" s="24" t="s">
        <v>119</v>
      </c>
      <c r="C1044" s="24" t="s">
        <v>440</v>
      </c>
      <c r="D1044" s="24"/>
      <c r="E1044" s="24"/>
      <c r="F1044" s="24"/>
      <c r="G1044" s="24"/>
      <c r="H1044" s="24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>
        <f>SUM(Table1[[#This Row],[050]:[150]])</f>
        <v>0</v>
      </c>
      <c r="AE1044" s="57"/>
    </row>
    <row r="1045" spans="1:31" x14ac:dyDescent="0.25">
      <c r="A1045" s="40" t="s">
        <v>434</v>
      </c>
      <c r="B1045" s="40" t="s">
        <v>119</v>
      </c>
      <c r="C1045" s="40" t="s">
        <v>442</v>
      </c>
      <c r="D1045" s="40" t="s">
        <v>115</v>
      </c>
      <c r="E1045" s="40" t="s">
        <v>24</v>
      </c>
      <c r="F1045" s="40">
        <v>45474</v>
      </c>
      <c r="G1045" s="40" t="s">
        <v>56</v>
      </c>
      <c r="H1045" s="40" t="s">
        <v>549</v>
      </c>
      <c r="I1045" s="40"/>
      <c r="J1045" s="19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4">
        <f>SUM(Table1[[#This Row],[050]:[150]])</f>
        <v>0</v>
      </c>
      <c r="AE1045" s="57"/>
    </row>
    <row r="1046" spans="1:31" x14ac:dyDescent="0.25">
      <c r="A1046" s="40" t="s">
        <v>434</v>
      </c>
      <c r="B1046" s="40" t="s">
        <v>119</v>
      </c>
      <c r="C1046" s="40" t="s">
        <v>442</v>
      </c>
      <c r="D1046" s="40" t="s">
        <v>115</v>
      </c>
      <c r="E1046" s="40" t="s">
        <v>24</v>
      </c>
      <c r="F1046" s="40">
        <v>45474</v>
      </c>
      <c r="G1046" s="40" t="s">
        <v>56</v>
      </c>
      <c r="H1046" s="40" t="s">
        <v>550</v>
      </c>
      <c r="I1046" s="3"/>
      <c r="J1046" s="19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>
        <f>SUM(Table1[[#This Row],[050]:[150]])</f>
        <v>0</v>
      </c>
      <c r="AE1046" s="57"/>
    </row>
    <row r="1047" spans="1:31" x14ac:dyDescent="0.25">
      <c r="A1047" s="40" t="s">
        <v>434</v>
      </c>
      <c r="B1047" s="40" t="s">
        <v>119</v>
      </c>
      <c r="C1047" s="40" t="s">
        <v>442</v>
      </c>
      <c r="D1047" s="40" t="s">
        <v>115</v>
      </c>
      <c r="E1047" s="40" t="s">
        <v>24</v>
      </c>
      <c r="F1047" s="40">
        <v>45474</v>
      </c>
      <c r="G1047" s="40" t="s">
        <v>56</v>
      </c>
      <c r="H1047" s="40" t="s">
        <v>551</v>
      </c>
      <c r="I1047" s="3"/>
      <c r="J1047" s="19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>
        <f>SUM(Table1[[#This Row],[050]:[150]])</f>
        <v>0</v>
      </c>
      <c r="AE1047" s="57"/>
    </row>
    <row r="1048" spans="1:31" x14ac:dyDescent="0.25">
      <c r="A1048" s="40" t="s">
        <v>434</v>
      </c>
      <c r="B1048" s="40" t="s">
        <v>119</v>
      </c>
      <c r="C1048" s="40" t="s">
        <v>442</v>
      </c>
      <c r="D1048" s="40" t="s">
        <v>115</v>
      </c>
      <c r="E1048" s="40" t="s">
        <v>24</v>
      </c>
      <c r="F1048" s="40">
        <v>45474</v>
      </c>
      <c r="G1048" s="40" t="s">
        <v>56</v>
      </c>
      <c r="H1048" s="40" t="s">
        <v>552</v>
      </c>
      <c r="I1048" s="3"/>
      <c r="J1048" s="19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>
        <f>SUM(Table1[[#This Row],[050]:[150]])</f>
        <v>0</v>
      </c>
      <c r="AE1048" s="57"/>
    </row>
    <row r="1049" spans="1:31" x14ac:dyDescent="0.25">
      <c r="A1049" s="40" t="s">
        <v>434</v>
      </c>
      <c r="B1049" s="40" t="s">
        <v>119</v>
      </c>
      <c r="C1049" s="40" t="s">
        <v>442</v>
      </c>
      <c r="D1049" s="40" t="s">
        <v>115</v>
      </c>
      <c r="E1049" s="40" t="s">
        <v>24</v>
      </c>
      <c r="F1049" s="40">
        <v>45474</v>
      </c>
      <c r="G1049" s="40" t="s">
        <v>56</v>
      </c>
      <c r="H1049" s="40" t="s">
        <v>553</v>
      </c>
      <c r="I1049" s="3"/>
      <c r="J1049" s="19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>
        <f>SUM(Table1[[#This Row],[050]:[150]])</f>
        <v>0</v>
      </c>
      <c r="AE1049" s="57"/>
    </row>
    <row r="1050" spans="1:31" x14ac:dyDescent="0.25">
      <c r="A1050" s="24" t="s">
        <v>434</v>
      </c>
      <c r="B1050" s="24" t="s">
        <v>119</v>
      </c>
      <c r="C1050" s="24" t="s">
        <v>442</v>
      </c>
      <c r="D1050" s="24"/>
      <c r="E1050" s="24"/>
      <c r="F1050" s="24"/>
      <c r="G1050" s="24"/>
      <c r="H1050" s="24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>
        <f>SUM(Table1[[#This Row],[050]:[150]])</f>
        <v>0</v>
      </c>
      <c r="AE1050" s="57"/>
    </row>
    <row r="1051" spans="1:31" x14ac:dyDescent="0.25">
      <c r="A1051" s="40" t="s">
        <v>434</v>
      </c>
      <c r="B1051" s="40" t="s">
        <v>119</v>
      </c>
      <c r="C1051" s="40" t="s">
        <v>443</v>
      </c>
      <c r="D1051" s="40" t="s">
        <v>115</v>
      </c>
      <c r="E1051" s="40" t="s">
        <v>437</v>
      </c>
      <c r="F1051" s="40">
        <v>45474</v>
      </c>
      <c r="G1051" s="40" t="s">
        <v>56</v>
      </c>
      <c r="H1051" s="40" t="s">
        <v>549</v>
      </c>
      <c r="I1051" s="40"/>
      <c r="J1051" s="19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4">
        <f>SUM(Table1[[#This Row],[050]:[150]])</f>
        <v>0</v>
      </c>
      <c r="AE1051" s="57"/>
    </row>
    <row r="1052" spans="1:31" x14ac:dyDescent="0.25">
      <c r="A1052" s="40" t="s">
        <v>434</v>
      </c>
      <c r="B1052" s="40" t="s">
        <v>119</v>
      </c>
      <c r="C1052" s="40" t="s">
        <v>443</v>
      </c>
      <c r="D1052" s="40" t="s">
        <v>115</v>
      </c>
      <c r="E1052" s="40" t="s">
        <v>437</v>
      </c>
      <c r="F1052" s="40">
        <v>45474</v>
      </c>
      <c r="G1052" s="40" t="s">
        <v>56</v>
      </c>
      <c r="H1052" s="40" t="s">
        <v>550</v>
      </c>
      <c r="I1052" s="3"/>
      <c r="J1052" s="19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>
        <f>SUM(Table1[[#This Row],[050]:[150]])</f>
        <v>0</v>
      </c>
      <c r="AE1052" s="57"/>
    </row>
    <row r="1053" spans="1:31" x14ac:dyDescent="0.25">
      <c r="A1053" s="40" t="s">
        <v>434</v>
      </c>
      <c r="B1053" s="40" t="s">
        <v>119</v>
      </c>
      <c r="C1053" s="40" t="s">
        <v>443</v>
      </c>
      <c r="D1053" s="40" t="s">
        <v>115</v>
      </c>
      <c r="E1053" s="40" t="s">
        <v>437</v>
      </c>
      <c r="F1053" s="40">
        <v>45474</v>
      </c>
      <c r="G1053" s="40" t="s">
        <v>56</v>
      </c>
      <c r="H1053" s="40" t="s">
        <v>551</v>
      </c>
      <c r="I1053" s="3"/>
      <c r="J1053" s="19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>
        <f>SUM(Table1[[#This Row],[050]:[150]])</f>
        <v>0</v>
      </c>
      <c r="AE1053" s="57"/>
    </row>
    <row r="1054" spans="1:31" x14ac:dyDescent="0.25">
      <c r="A1054" s="40" t="s">
        <v>434</v>
      </c>
      <c r="B1054" s="40" t="s">
        <v>119</v>
      </c>
      <c r="C1054" s="40" t="s">
        <v>443</v>
      </c>
      <c r="D1054" s="40" t="s">
        <v>115</v>
      </c>
      <c r="E1054" s="40" t="s">
        <v>437</v>
      </c>
      <c r="F1054" s="40">
        <v>45474</v>
      </c>
      <c r="G1054" s="40" t="s">
        <v>56</v>
      </c>
      <c r="H1054" s="40" t="s">
        <v>552</v>
      </c>
      <c r="I1054" s="3"/>
      <c r="J1054" s="19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>
        <f>SUM(Table1[[#This Row],[050]:[150]])</f>
        <v>0</v>
      </c>
      <c r="AE1054" s="57"/>
    </row>
    <row r="1055" spans="1:31" x14ac:dyDescent="0.25">
      <c r="A1055" s="40" t="s">
        <v>434</v>
      </c>
      <c r="B1055" s="40" t="s">
        <v>119</v>
      </c>
      <c r="C1055" s="40" t="s">
        <v>443</v>
      </c>
      <c r="D1055" s="40" t="s">
        <v>115</v>
      </c>
      <c r="E1055" s="40" t="s">
        <v>437</v>
      </c>
      <c r="F1055" s="40">
        <v>45474</v>
      </c>
      <c r="G1055" s="40" t="s">
        <v>56</v>
      </c>
      <c r="H1055" s="40" t="s">
        <v>553</v>
      </c>
      <c r="I1055" s="3"/>
      <c r="J1055" s="19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>
        <f>SUM(Table1[[#This Row],[050]:[150]])</f>
        <v>0</v>
      </c>
      <c r="AE1055" s="57"/>
    </row>
    <row r="1056" spans="1:31" x14ac:dyDescent="0.25">
      <c r="A1056" s="24" t="s">
        <v>434</v>
      </c>
      <c r="B1056" s="24" t="s">
        <v>119</v>
      </c>
      <c r="C1056" s="24" t="s">
        <v>443</v>
      </c>
      <c r="D1056" s="24"/>
      <c r="E1056" s="24"/>
      <c r="F1056" s="24"/>
      <c r="G1056" s="24"/>
      <c r="H1056" s="24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>
        <f>SUM(Table1[[#This Row],[050]:[150]])</f>
        <v>0</v>
      </c>
      <c r="AE1056" s="57"/>
    </row>
    <row r="1057" spans="1:31" x14ac:dyDescent="0.25">
      <c r="A1057" s="40" t="s">
        <v>82</v>
      </c>
      <c r="B1057" s="40" t="s">
        <v>114</v>
      </c>
      <c r="C1057" s="40" t="s">
        <v>444</v>
      </c>
      <c r="D1057" s="40" t="s">
        <v>116</v>
      </c>
      <c r="E1057" s="40" t="s">
        <v>445</v>
      </c>
      <c r="F1057" s="40">
        <v>45444</v>
      </c>
      <c r="G1057" s="40" t="s">
        <v>61</v>
      </c>
      <c r="H1057" s="40" t="s">
        <v>549</v>
      </c>
      <c r="I1057" s="40"/>
      <c r="J1057" s="19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4">
        <f>SUM(Table1[[#This Row],[050]:[150]])</f>
        <v>0</v>
      </c>
      <c r="AE1057" s="57"/>
    </row>
    <row r="1058" spans="1:31" x14ac:dyDescent="0.25">
      <c r="A1058" s="40" t="s">
        <v>82</v>
      </c>
      <c r="B1058" s="40" t="s">
        <v>114</v>
      </c>
      <c r="C1058" s="40" t="s">
        <v>444</v>
      </c>
      <c r="D1058" s="40" t="s">
        <v>116</v>
      </c>
      <c r="E1058" s="40" t="s">
        <v>445</v>
      </c>
      <c r="F1058" s="40">
        <v>45444</v>
      </c>
      <c r="G1058" s="40" t="s">
        <v>61</v>
      </c>
      <c r="H1058" s="40" t="s">
        <v>550</v>
      </c>
      <c r="I1058" s="3"/>
      <c r="J1058" s="19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>
        <f>SUM(Table1[[#This Row],[050]:[150]])</f>
        <v>0</v>
      </c>
      <c r="AE1058" s="57"/>
    </row>
    <row r="1059" spans="1:31" x14ac:dyDescent="0.25">
      <c r="A1059" s="40" t="s">
        <v>82</v>
      </c>
      <c r="B1059" s="40" t="s">
        <v>114</v>
      </c>
      <c r="C1059" s="40" t="s">
        <v>444</v>
      </c>
      <c r="D1059" s="40" t="s">
        <v>116</v>
      </c>
      <c r="E1059" s="40" t="s">
        <v>445</v>
      </c>
      <c r="F1059" s="40">
        <v>45444</v>
      </c>
      <c r="G1059" s="40" t="s">
        <v>61</v>
      </c>
      <c r="H1059" s="40" t="s">
        <v>551</v>
      </c>
      <c r="I1059" s="3"/>
      <c r="J1059" s="19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>
        <f>SUM(Table1[[#This Row],[050]:[150]])</f>
        <v>0</v>
      </c>
      <c r="AE1059" s="57"/>
    </row>
    <row r="1060" spans="1:31" x14ac:dyDescent="0.25">
      <c r="A1060" s="40" t="s">
        <v>82</v>
      </c>
      <c r="B1060" s="40" t="s">
        <v>114</v>
      </c>
      <c r="C1060" s="40" t="s">
        <v>444</v>
      </c>
      <c r="D1060" s="40" t="s">
        <v>116</v>
      </c>
      <c r="E1060" s="40" t="s">
        <v>445</v>
      </c>
      <c r="F1060" s="40">
        <v>45444</v>
      </c>
      <c r="G1060" s="40" t="s">
        <v>61</v>
      </c>
      <c r="H1060" s="40" t="s">
        <v>552</v>
      </c>
      <c r="I1060" s="3"/>
      <c r="J1060" s="19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>
        <f>SUM(Table1[[#This Row],[050]:[150]])</f>
        <v>0</v>
      </c>
      <c r="AE1060" s="57"/>
    </row>
    <row r="1061" spans="1:31" x14ac:dyDescent="0.25">
      <c r="A1061" s="40" t="s">
        <v>82</v>
      </c>
      <c r="B1061" s="40" t="s">
        <v>114</v>
      </c>
      <c r="C1061" s="40" t="s">
        <v>444</v>
      </c>
      <c r="D1061" s="40" t="s">
        <v>116</v>
      </c>
      <c r="E1061" s="40" t="s">
        <v>445</v>
      </c>
      <c r="F1061" s="40">
        <v>45444</v>
      </c>
      <c r="G1061" s="40" t="s">
        <v>61</v>
      </c>
      <c r="H1061" s="40" t="s">
        <v>553</v>
      </c>
      <c r="I1061" s="3"/>
      <c r="J1061" s="19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>
        <f>SUM(Table1[[#This Row],[050]:[150]])</f>
        <v>0</v>
      </c>
      <c r="AE1061" s="57"/>
    </row>
    <row r="1062" spans="1:31" x14ac:dyDescent="0.25">
      <c r="A1062" s="24" t="s">
        <v>82</v>
      </c>
      <c r="B1062" s="24" t="s">
        <v>114</v>
      </c>
      <c r="C1062" s="24" t="s">
        <v>444</v>
      </c>
      <c r="D1062" s="24"/>
      <c r="E1062" s="24"/>
      <c r="F1062" s="24"/>
      <c r="G1062" s="24"/>
      <c r="H1062" s="24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>
        <f>SUM(Table1[[#This Row],[050]:[150]])</f>
        <v>0</v>
      </c>
      <c r="AE1062" s="57"/>
    </row>
    <row r="1063" spans="1:31" x14ac:dyDescent="0.25">
      <c r="A1063" s="40" t="s">
        <v>82</v>
      </c>
      <c r="B1063" s="40" t="s">
        <v>114</v>
      </c>
      <c r="C1063" s="40" t="s">
        <v>446</v>
      </c>
      <c r="D1063" s="40" t="s">
        <v>116</v>
      </c>
      <c r="E1063" s="40" t="s">
        <v>336</v>
      </c>
      <c r="F1063" s="40">
        <v>45444</v>
      </c>
      <c r="G1063" s="40" t="s">
        <v>61</v>
      </c>
      <c r="H1063" s="40" t="s">
        <v>549</v>
      </c>
      <c r="I1063" s="40"/>
      <c r="J1063" s="19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4">
        <f>SUM(Table1[[#This Row],[050]:[150]])</f>
        <v>0</v>
      </c>
      <c r="AE1063" s="57"/>
    </row>
    <row r="1064" spans="1:31" x14ac:dyDescent="0.25">
      <c r="A1064" s="40" t="s">
        <v>82</v>
      </c>
      <c r="B1064" s="40" t="s">
        <v>114</v>
      </c>
      <c r="C1064" s="40" t="s">
        <v>446</v>
      </c>
      <c r="D1064" s="40" t="s">
        <v>116</v>
      </c>
      <c r="E1064" s="40" t="s">
        <v>336</v>
      </c>
      <c r="F1064" s="40">
        <v>45444</v>
      </c>
      <c r="G1064" s="40" t="s">
        <v>61</v>
      </c>
      <c r="H1064" s="40" t="s">
        <v>550</v>
      </c>
      <c r="I1064" s="3"/>
      <c r="J1064" s="19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>
        <f>SUM(Table1[[#This Row],[050]:[150]])</f>
        <v>0</v>
      </c>
      <c r="AE1064" s="57"/>
    </row>
    <row r="1065" spans="1:31" x14ac:dyDescent="0.25">
      <c r="A1065" s="40" t="s">
        <v>82</v>
      </c>
      <c r="B1065" s="40" t="s">
        <v>114</v>
      </c>
      <c r="C1065" s="40" t="s">
        <v>446</v>
      </c>
      <c r="D1065" s="40" t="s">
        <v>116</v>
      </c>
      <c r="E1065" s="40" t="s">
        <v>336</v>
      </c>
      <c r="F1065" s="40">
        <v>45444</v>
      </c>
      <c r="G1065" s="40" t="s">
        <v>61</v>
      </c>
      <c r="H1065" s="40" t="s">
        <v>551</v>
      </c>
      <c r="I1065" s="3"/>
      <c r="J1065" s="19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>
        <f>SUM(Table1[[#This Row],[050]:[150]])</f>
        <v>0</v>
      </c>
      <c r="AE1065" s="57"/>
    </row>
    <row r="1066" spans="1:31" x14ac:dyDescent="0.25">
      <c r="A1066" s="40" t="s">
        <v>82</v>
      </c>
      <c r="B1066" s="40" t="s">
        <v>114</v>
      </c>
      <c r="C1066" s="40" t="s">
        <v>446</v>
      </c>
      <c r="D1066" s="40" t="s">
        <v>116</v>
      </c>
      <c r="E1066" s="40" t="s">
        <v>336</v>
      </c>
      <c r="F1066" s="40">
        <v>45444</v>
      </c>
      <c r="G1066" s="40" t="s">
        <v>61</v>
      </c>
      <c r="H1066" s="40" t="s">
        <v>552</v>
      </c>
      <c r="I1066" s="3"/>
      <c r="J1066" s="19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>
        <f>SUM(Table1[[#This Row],[050]:[150]])</f>
        <v>0</v>
      </c>
      <c r="AE1066" s="57"/>
    </row>
    <row r="1067" spans="1:31" x14ac:dyDescent="0.25">
      <c r="A1067" s="40" t="s">
        <v>82</v>
      </c>
      <c r="B1067" s="40" t="s">
        <v>114</v>
      </c>
      <c r="C1067" s="40" t="s">
        <v>446</v>
      </c>
      <c r="D1067" s="40" t="s">
        <v>116</v>
      </c>
      <c r="E1067" s="40" t="s">
        <v>336</v>
      </c>
      <c r="F1067" s="40">
        <v>45444</v>
      </c>
      <c r="G1067" s="40" t="s">
        <v>61</v>
      </c>
      <c r="H1067" s="40" t="s">
        <v>553</v>
      </c>
      <c r="I1067" s="3"/>
      <c r="J1067" s="19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>
        <f>SUM(Table1[[#This Row],[050]:[150]])</f>
        <v>0</v>
      </c>
      <c r="AE1067" s="57"/>
    </row>
    <row r="1068" spans="1:31" x14ac:dyDescent="0.25">
      <c r="A1068" s="24" t="s">
        <v>82</v>
      </c>
      <c r="B1068" s="24" t="s">
        <v>114</v>
      </c>
      <c r="C1068" s="24" t="s">
        <v>446</v>
      </c>
      <c r="D1068" s="24"/>
      <c r="E1068" s="24"/>
      <c r="F1068" s="24"/>
      <c r="G1068" s="24"/>
      <c r="H1068" s="24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>
        <f>SUM(Table1[[#This Row],[050]:[150]])</f>
        <v>0</v>
      </c>
      <c r="AE1068" s="57"/>
    </row>
    <row r="1069" spans="1:31" x14ac:dyDescent="0.25">
      <c r="A1069" s="40" t="s">
        <v>82</v>
      </c>
      <c r="B1069" s="40" t="s">
        <v>119</v>
      </c>
      <c r="C1069" s="40" t="s">
        <v>447</v>
      </c>
      <c r="D1069" s="40" t="s">
        <v>115</v>
      </c>
      <c r="E1069" s="40" t="s">
        <v>448</v>
      </c>
      <c r="F1069" s="40">
        <v>45444</v>
      </c>
      <c r="G1069" s="40" t="s">
        <v>61</v>
      </c>
      <c r="H1069" s="40" t="s">
        <v>549</v>
      </c>
      <c r="I1069" s="40"/>
      <c r="J1069" s="19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4">
        <f>SUM(Table1[[#This Row],[050]:[150]])</f>
        <v>0</v>
      </c>
      <c r="AE1069" s="57"/>
    </row>
    <row r="1070" spans="1:31" x14ac:dyDescent="0.25">
      <c r="A1070" s="40" t="s">
        <v>82</v>
      </c>
      <c r="B1070" s="40" t="s">
        <v>119</v>
      </c>
      <c r="C1070" s="40" t="s">
        <v>447</v>
      </c>
      <c r="D1070" s="40" t="s">
        <v>115</v>
      </c>
      <c r="E1070" s="40" t="s">
        <v>448</v>
      </c>
      <c r="F1070" s="40">
        <v>45444</v>
      </c>
      <c r="G1070" s="40" t="s">
        <v>61</v>
      </c>
      <c r="H1070" s="40" t="s">
        <v>550</v>
      </c>
      <c r="I1070" s="3"/>
      <c r="J1070" s="19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>
        <f>SUM(Table1[[#This Row],[050]:[150]])</f>
        <v>0</v>
      </c>
      <c r="AE1070" s="57"/>
    </row>
    <row r="1071" spans="1:31" x14ac:dyDescent="0.25">
      <c r="A1071" s="40" t="s">
        <v>82</v>
      </c>
      <c r="B1071" s="40" t="s">
        <v>119</v>
      </c>
      <c r="C1071" s="40" t="s">
        <v>447</v>
      </c>
      <c r="D1071" s="40" t="s">
        <v>115</v>
      </c>
      <c r="E1071" s="40" t="s">
        <v>448</v>
      </c>
      <c r="F1071" s="40">
        <v>45444</v>
      </c>
      <c r="G1071" s="40" t="s">
        <v>61</v>
      </c>
      <c r="H1071" s="40" t="s">
        <v>551</v>
      </c>
      <c r="I1071" s="3"/>
      <c r="J1071" s="19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>
        <f>SUM(Table1[[#This Row],[050]:[150]])</f>
        <v>0</v>
      </c>
      <c r="AE1071" s="57"/>
    </row>
    <row r="1072" spans="1:31" x14ac:dyDescent="0.25">
      <c r="A1072" s="40" t="s">
        <v>82</v>
      </c>
      <c r="B1072" s="40" t="s">
        <v>119</v>
      </c>
      <c r="C1072" s="40" t="s">
        <v>447</v>
      </c>
      <c r="D1072" s="40" t="s">
        <v>115</v>
      </c>
      <c r="E1072" s="40" t="s">
        <v>448</v>
      </c>
      <c r="F1072" s="40">
        <v>45444</v>
      </c>
      <c r="G1072" s="40" t="s">
        <v>61</v>
      </c>
      <c r="H1072" s="40" t="s">
        <v>552</v>
      </c>
      <c r="I1072" s="3"/>
      <c r="J1072" s="19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>
        <f>SUM(Table1[[#This Row],[050]:[150]])</f>
        <v>0</v>
      </c>
      <c r="AE1072" s="57"/>
    </row>
    <row r="1073" spans="1:31" x14ac:dyDescent="0.25">
      <c r="A1073" s="40" t="s">
        <v>82</v>
      </c>
      <c r="B1073" s="40" t="s">
        <v>119</v>
      </c>
      <c r="C1073" s="40" t="s">
        <v>447</v>
      </c>
      <c r="D1073" s="40" t="s">
        <v>115</v>
      </c>
      <c r="E1073" s="40" t="s">
        <v>448</v>
      </c>
      <c r="F1073" s="40">
        <v>45444</v>
      </c>
      <c r="G1073" s="40" t="s">
        <v>61</v>
      </c>
      <c r="H1073" s="40" t="s">
        <v>553</v>
      </c>
      <c r="I1073" s="3"/>
      <c r="J1073" s="19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>
        <f>SUM(Table1[[#This Row],[050]:[150]])</f>
        <v>0</v>
      </c>
      <c r="AE1073" s="57"/>
    </row>
    <row r="1074" spans="1:31" x14ac:dyDescent="0.25">
      <c r="A1074" s="24" t="s">
        <v>82</v>
      </c>
      <c r="B1074" s="24" t="s">
        <v>119</v>
      </c>
      <c r="C1074" s="24" t="s">
        <v>447</v>
      </c>
      <c r="D1074" s="24"/>
      <c r="E1074" s="24"/>
      <c r="F1074" s="24"/>
      <c r="G1074" s="24"/>
      <c r="H1074" s="24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>
        <f>SUM(Table1[[#This Row],[050]:[150]])</f>
        <v>0</v>
      </c>
      <c r="AE1074" s="57"/>
    </row>
    <row r="1075" spans="1:31" x14ac:dyDescent="0.25">
      <c r="A1075" s="40" t="s">
        <v>82</v>
      </c>
      <c r="B1075" s="40" t="s">
        <v>119</v>
      </c>
      <c r="C1075" s="40" t="s">
        <v>449</v>
      </c>
      <c r="D1075" s="40" t="s">
        <v>115</v>
      </c>
      <c r="E1075" s="40" t="s">
        <v>450</v>
      </c>
      <c r="F1075" s="40">
        <v>45444</v>
      </c>
      <c r="G1075" s="40" t="s">
        <v>61</v>
      </c>
      <c r="H1075" s="40" t="s">
        <v>549</v>
      </c>
      <c r="I1075" s="40"/>
      <c r="J1075" s="19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4">
        <f>SUM(Table1[[#This Row],[050]:[150]])</f>
        <v>0</v>
      </c>
      <c r="AE1075" s="57"/>
    </row>
    <row r="1076" spans="1:31" x14ac:dyDescent="0.25">
      <c r="A1076" s="40" t="s">
        <v>82</v>
      </c>
      <c r="B1076" s="40" t="s">
        <v>119</v>
      </c>
      <c r="C1076" s="40" t="s">
        <v>449</v>
      </c>
      <c r="D1076" s="40" t="s">
        <v>115</v>
      </c>
      <c r="E1076" s="40" t="s">
        <v>450</v>
      </c>
      <c r="F1076" s="40">
        <v>45444</v>
      </c>
      <c r="G1076" s="40" t="s">
        <v>61</v>
      </c>
      <c r="H1076" s="40" t="s">
        <v>550</v>
      </c>
      <c r="I1076" s="3"/>
      <c r="J1076" s="19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>
        <f>SUM(Table1[[#This Row],[050]:[150]])</f>
        <v>0</v>
      </c>
      <c r="AE1076" s="57"/>
    </row>
    <row r="1077" spans="1:31" x14ac:dyDescent="0.25">
      <c r="A1077" s="40" t="s">
        <v>82</v>
      </c>
      <c r="B1077" s="40" t="s">
        <v>119</v>
      </c>
      <c r="C1077" s="40" t="s">
        <v>449</v>
      </c>
      <c r="D1077" s="40" t="s">
        <v>115</v>
      </c>
      <c r="E1077" s="40" t="s">
        <v>450</v>
      </c>
      <c r="F1077" s="40">
        <v>45444</v>
      </c>
      <c r="G1077" s="40" t="s">
        <v>61</v>
      </c>
      <c r="H1077" s="40" t="s">
        <v>551</v>
      </c>
      <c r="I1077" s="3"/>
      <c r="J1077" s="19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>
        <f>SUM(Table1[[#This Row],[050]:[150]])</f>
        <v>0</v>
      </c>
      <c r="AE1077" s="57"/>
    </row>
    <row r="1078" spans="1:31" x14ac:dyDescent="0.25">
      <c r="A1078" s="40" t="s">
        <v>82</v>
      </c>
      <c r="B1078" s="40" t="s">
        <v>119</v>
      </c>
      <c r="C1078" s="40" t="s">
        <v>449</v>
      </c>
      <c r="D1078" s="40" t="s">
        <v>115</v>
      </c>
      <c r="E1078" s="40" t="s">
        <v>450</v>
      </c>
      <c r="F1078" s="40">
        <v>45444</v>
      </c>
      <c r="G1078" s="40" t="s">
        <v>61</v>
      </c>
      <c r="H1078" s="40" t="s">
        <v>552</v>
      </c>
      <c r="I1078" s="3"/>
      <c r="J1078" s="19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>
        <f>SUM(Table1[[#This Row],[050]:[150]])</f>
        <v>0</v>
      </c>
      <c r="AE1078" s="57"/>
    </row>
    <row r="1079" spans="1:31" x14ac:dyDescent="0.25">
      <c r="A1079" s="40" t="s">
        <v>82</v>
      </c>
      <c r="B1079" s="40" t="s">
        <v>119</v>
      </c>
      <c r="C1079" s="40" t="s">
        <v>449</v>
      </c>
      <c r="D1079" s="40" t="s">
        <v>115</v>
      </c>
      <c r="E1079" s="40" t="s">
        <v>450</v>
      </c>
      <c r="F1079" s="40">
        <v>45444</v>
      </c>
      <c r="G1079" s="40" t="s">
        <v>61</v>
      </c>
      <c r="H1079" s="40" t="s">
        <v>553</v>
      </c>
      <c r="I1079" s="3"/>
      <c r="J1079" s="19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>
        <f>SUM(Table1[[#This Row],[050]:[150]])</f>
        <v>0</v>
      </c>
      <c r="AE1079" s="57"/>
    </row>
    <row r="1080" spans="1:31" x14ac:dyDescent="0.25">
      <c r="A1080" s="24" t="s">
        <v>82</v>
      </c>
      <c r="B1080" s="24" t="s">
        <v>119</v>
      </c>
      <c r="C1080" s="24" t="s">
        <v>449</v>
      </c>
      <c r="D1080" s="24"/>
      <c r="E1080" s="24"/>
      <c r="F1080" s="24"/>
      <c r="G1080" s="24"/>
      <c r="H1080" s="24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>
        <f>SUM(Table1[[#This Row],[050]:[150]])</f>
        <v>0</v>
      </c>
      <c r="AE1080" s="57"/>
    </row>
    <row r="1081" spans="1:31" x14ac:dyDescent="0.25">
      <c r="A1081" s="40" t="s">
        <v>83</v>
      </c>
      <c r="B1081" s="40" t="s">
        <v>114</v>
      </c>
      <c r="C1081" s="40" t="s">
        <v>84</v>
      </c>
      <c r="D1081" s="40" t="s">
        <v>116</v>
      </c>
      <c r="E1081" s="40" t="s">
        <v>85</v>
      </c>
      <c r="F1081" s="40">
        <v>45444</v>
      </c>
      <c r="G1081" s="40" t="s">
        <v>10</v>
      </c>
      <c r="H1081" s="40" t="s">
        <v>549</v>
      </c>
      <c r="I1081" s="40"/>
      <c r="J1081" s="19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4">
        <f>SUM(Table1[[#This Row],[050]:[150]])</f>
        <v>0</v>
      </c>
      <c r="AE1081" s="57"/>
    </row>
    <row r="1082" spans="1:31" x14ac:dyDescent="0.25">
      <c r="A1082" s="40" t="s">
        <v>83</v>
      </c>
      <c r="B1082" s="40" t="s">
        <v>114</v>
      </c>
      <c r="C1082" s="40" t="s">
        <v>84</v>
      </c>
      <c r="D1082" s="40" t="s">
        <v>116</v>
      </c>
      <c r="E1082" s="40" t="s">
        <v>85</v>
      </c>
      <c r="F1082" s="40">
        <v>45444</v>
      </c>
      <c r="G1082" s="40" t="s">
        <v>10</v>
      </c>
      <c r="H1082" s="40" t="s">
        <v>550</v>
      </c>
      <c r="I1082" s="3"/>
      <c r="J1082" s="19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>
        <f>SUM(Table1[[#This Row],[050]:[150]])</f>
        <v>0</v>
      </c>
      <c r="AE1082" s="57"/>
    </row>
    <row r="1083" spans="1:31" x14ac:dyDescent="0.25">
      <c r="A1083" s="40" t="s">
        <v>83</v>
      </c>
      <c r="B1083" s="40" t="s">
        <v>114</v>
      </c>
      <c r="C1083" s="40" t="s">
        <v>84</v>
      </c>
      <c r="D1083" s="40" t="s">
        <v>116</v>
      </c>
      <c r="E1083" s="40" t="s">
        <v>85</v>
      </c>
      <c r="F1083" s="40">
        <v>45444</v>
      </c>
      <c r="G1083" s="40" t="s">
        <v>10</v>
      </c>
      <c r="H1083" s="40" t="s">
        <v>551</v>
      </c>
      <c r="I1083" s="3"/>
      <c r="J1083" s="19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>
        <f>SUM(Table1[[#This Row],[050]:[150]])</f>
        <v>0</v>
      </c>
      <c r="AE1083" s="57"/>
    </row>
    <row r="1084" spans="1:31" x14ac:dyDescent="0.25">
      <c r="A1084" s="40" t="s">
        <v>83</v>
      </c>
      <c r="B1084" s="40" t="s">
        <v>114</v>
      </c>
      <c r="C1084" s="40" t="s">
        <v>84</v>
      </c>
      <c r="D1084" s="40" t="s">
        <v>116</v>
      </c>
      <c r="E1084" s="40" t="s">
        <v>85</v>
      </c>
      <c r="F1084" s="40">
        <v>45444</v>
      </c>
      <c r="G1084" s="40" t="s">
        <v>10</v>
      </c>
      <c r="H1084" s="40" t="s">
        <v>552</v>
      </c>
      <c r="I1084" s="3"/>
      <c r="J1084" s="19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>
        <f>SUM(Table1[[#This Row],[050]:[150]])</f>
        <v>0</v>
      </c>
      <c r="AE1084" s="57"/>
    </row>
    <row r="1085" spans="1:31" x14ac:dyDescent="0.25">
      <c r="A1085" s="40" t="s">
        <v>83</v>
      </c>
      <c r="B1085" s="40" t="s">
        <v>114</v>
      </c>
      <c r="C1085" s="40" t="s">
        <v>84</v>
      </c>
      <c r="D1085" s="40" t="s">
        <v>116</v>
      </c>
      <c r="E1085" s="40" t="s">
        <v>85</v>
      </c>
      <c r="F1085" s="40">
        <v>45444</v>
      </c>
      <c r="G1085" s="40" t="s">
        <v>10</v>
      </c>
      <c r="H1085" s="40" t="s">
        <v>553</v>
      </c>
      <c r="I1085" s="3"/>
      <c r="J1085" s="19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>
        <f>SUM(Table1[[#This Row],[050]:[150]])</f>
        <v>0</v>
      </c>
      <c r="AE1085" s="57"/>
    </row>
    <row r="1086" spans="1:31" x14ac:dyDescent="0.25">
      <c r="A1086" s="24" t="s">
        <v>83</v>
      </c>
      <c r="B1086" s="24" t="s">
        <v>114</v>
      </c>
      <c r="C1086" s="24" t="s">
        <v>84</v>
      </c>
      <c r="D1086" s="24"/>
      <c r="E1086" s="24"/>
      <c r="F1086" s="24"/>
      <c r="G1086" s="24"/>
      <c r="H1086" s="24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>
        <f>SUM(Table1[[#This Row],[050]:[150]])</f>
        <v>0</v>
      </c>
      <c r="AE1086" s="57"/>
    </row>
    <row r="1087" spans="1:31" x14ac:dyDescent="0.25">
      <c r="A1087" s="40" t="s">
        <v>83</v>
      </c>
      <c r="B1087" s="40" t="s">
        <v>119</v>
      </c>
      <c r="C1087" s="40" t="s">
        <v>86</v>
      </c>
      <c r="D1087" s="40" t="s">
        <v>115</v>
      </c>
      <c r="E1087" s="40" t="s">
        <v>85</v>
      </c>
      <c r="F1087" s="40">
        <v>45444</v>
      </c>
      <c r="G1087" s="40" t="s">
        <v>10</v>
      </c>
      <c r="H1087" s="40" t="s">
        <v>549</v>
      </c>
      <c r="I1087" s="40"/>
      <c r="J1087" s="19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4">
        <f>SUM(Table1[[#This Row],[050]:[150]])</f>
        <v>0</v>
      </c>
      <c r="AE1087" s="57"/>
    </row>
    <row r="1088" spans="1:31" x14ac:dyDescent="0.25">
      <c r="A1088" s="40" t="s">
        <v>83</v>
      </c>
      <c r="B1088" s="40" t="s">
        <v>119</v>
      </c>
      <c r="C1088" s="40" t="s">
        <v>86</v>
      </c>
      <c r="D1088" s="40" t="s">
        <v>115</v>
      </c>
      <c r="E1088" s="40" t="s">
        <v>85</v>
      </c>
      <c r="F1088" s="40">
        <v>45444</v>
      </c>
      <c r="G1088" s="40" t="s">
        <v>10</v>
      </c>
      <c r="H1088" s="40" t="s">
        <v>550</v>
      </c>
      <c r="I1088" s="3"/>
      <c r="J1088" s="19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>
        <f>SUM(Table1[[#This Row],[050]:[150]])</f>
        <v>0</v>
      </c>
      <c r="AE1088" s="57"/>
    </row>
    <row r="1089" spans="1:31" x14ac:dyDescent="0.25">
      <c r="A1089" s="40" t="s">
        <v>83</v>
      </c>
      <c r="B1089" s="40" t="s">
        <v>119</v>
      </c>
      <c r="C1089" s="40" t="s">
        <v>86</v>
      </c>
      <c r="D1089" s="40" t="s">
        <v>115</v>
      </c>
      <c r="E1089" s="40" t="s">
        <v>85</v>
      </c>
      <c r="F1089" s="40">
        <v>45444</v>
      </c>
      <c r="G1089" s="40" t="s">
        <v>10</v>
      </c>
      <c r="H1089" s="40" t="s">
        <v>551</v>
      </c>
      <c r="I1089" s="3"/>
      <c r="J1089" s="19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>
        <f>SUM(Table1[[#This Row],[050]:[150]])</f>
        <v>0</v>
      </c>
      <c r="AE1089" s="57"/>
    </row>
    <row r="1090" spans="1:31" x14ac:dyDescent="0.25">
      <c r="A1090" s="40" t="s">
        <v>83</v>
      </c>
      <c r="B1090" s="40" t="s">
        <v>119</v>
      </c>
      <c r="C1090" s="40" t="s">
        <v>86</v>
      </c>
      <c r="D1090" s="40" t="s">
        <v>115</v>
      </c>
      <c r="E1090" s="40" t="s">
        <v>85</v>
      </c>
      <c r="F1090" s="40">
        <v>45444</v>
      </c>
      <c r="G1090" s="40" t="s">
        <v>10</v>
      </c>
      <c r="H1090" s="40" t="s">
        <v>552</v>
      </c>
      <c r="I1090" s="3"/>
      <c r="J1090" s="19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>
        <f>SUM(Table1[[#This Row],[050]:[150]])</f>
        <v>0</v>
      </c>
      <c r="AE1090" s="57"/>
    </row>
    <row r="1091" spans="1:31" x14ac:dyDescent="0.25">
      <c r="A1091" s="40" t="s">
        <v>83</v>
      </c>
      <c r="B1091" s="40" t="s">
        <v>119</v>
      </c>
      <c r="C1091" s="40" t="s">
        <v>86</v>
      </c>
      <c r="D1091" s="40" t="s">
        <v>115</v>
      </c>
      <c r="E1091" s="40" t="s">
        <v>85</v>
      </c>
      <c r="F1091" s="40">
        <v>45444</v>
      </c>
      <c r="G1091" s="40" t="s">
        <v>10</v>
      </c>
      <c r="H1091" s="40" t="s">
        <v>553</v>
      </c>
      <c r="I1091" s="3"/>
      <c r="J1091" s="19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>
        <f>SUM(Table1[[#This Row],[050]:[150]])</f>
        <v>0</v>
      </c>
      <c r="AE1091" s="57"/>
    </row>
    <row r="1092" spans="1:31" x14ac:dyDescent="0.25">
      <c r="A1092" s="24" t="s">
        <v>83</v>
      </c>
      <c r="B1092" s="24" t="s">
        <v>119</v>
      </c>
      <c r="C1092" s="24" t="s">
        <v>86</v>
      </c>
      <c r="D1092" s="24"/>
      <c r="E1092" s="24"/>
      <c r="F1092" s="24"/>
      <c r="G1092" s="24"/>
      <c r="H1092" s="24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>
        <f>SUM(Table1[[#This Row],[050]:[150]])</f>
        <v>0</v>
      </c>
      <c r="AE1092" s="57"/>
    </row>
  </sheetData>
  <mergeCells count="2">
    <mergeCell ref="A2:B2"/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215D-4C0D-41BF-8042-650047F66722}">
  <dimension ref="A1:P183"/>
  <sheetViews>
    <sheetView showGridLines="0" zoomScale="90" zoomScaleNormal="90" workbookViewId="0">
      <pane ySplit="1" topLeftCell="A95" activePane="bottomLeft" state="frozen"/>
      <selection pane="bottomLeft" activeCell="H119" sqref="H119"/>
    </sheetView>
  </sheetViews>
  <sheetFormatPr baseColWidth="10" defaultColWidth="9.140625" defaultRowHeight="15" x14ac:dyDescent="0.25"/>
  <cols>
    <col min="1" max="1" width="16.42578125" customWidth="1"/>
    <col min="2" max="2" width="17.5703125" customWidth="1"/>
    <col min="3" max="3" width="21" customWidth="1"/>
    <col min="4" max="4" width="32.5703125" customWidth="1"/>
    <col min="10" max="10" width="30.28515625" bestFit="1" customWidth="1"/>
    <col min="12" max="12" width="12.28515625" customWidth="1"/>
    <col min="13" max="13" width="13.42578125" customWidth="1"/>
    <col min="15" max="15" width="18.5703125" hidden="1" customWidth="1"/>
    <col min="16" max="16" width="19.42578125" customWidth="1"/>
  </cols>
  <sheetData>
    <row r="1" spans="1:16" ht="48" x14ac:dyDescent="0.25">
      <c r="A1" s="13" t="s">
        <v>123</v>
      </c>
      <c r="B1" s="13" t="s">
        <v>0</v>
      </c>
      <c r="C1" s="13" t="s">
        <v>124</v>
      </c>
      <c r="D1" s="12" t="s">
        <v>125</v>
      </c>
      <c r="E1" s="12" t="s">
        <v>126</v>
      </c>
      <c r="F1" s="12" t="s">
        <v>127</v>
      </c>
      <c r="G1" s="12" t="s">
        <v>128</v>
      </c>
      <c r="H1" s="12" t="s">
        <v>129</v>
      </c>
      <c r="I1" s="12" t="s">
        <v>1</v>
      </c>
      <c r="J1" s="12" t="s">
        <v>130</v>
      </c>
      <c r="K1" s="12" t="s">
        <v>131</v>
      </c>
      <c r="L1" s="12" t="s">
        <v>132</v>
      </c>
      <c r="M1" s="12" t="s">
        <v>531</v>
      </c>
      <c r="N1" s="29" t="s">
        <v>133</v>
      </c>
      <c r="O1" s="27" t="s">
        <v>229</v>
      </c>
      <c r="P1" s="28"/>
    </row>
    <row r="2" spans="1:16" x14ac:dyDescent="0.25">
      <c r="A2" s="14" t="s">
        <v>8</v>
      </c>
      <c r="B2" s="15" t="s">
        <v>7</v>
      </c>
      <c r="C2" s="15" t="s">
        <v>134</v>
      </c>
      <c r="D2" s="15" t="s">
        <v>134</v>
      </c>
      <c r="E2" s="15" t="s">
        <v>135</v>
      </c>
      <c r="F2" s="15" t="s">
        <v>136</v>
      </c>
      <c r="G2" s="15" t="s">
        <v>115</v>
      </c>
      <c r="H2" s="15" t="s">
        <v>139</v>
      </c>
      <c r="I2" s="15" t="s">
        <v>114</v>
      </c>
      <c r="J2" s="15" t="s">
        <v>9</v>
      </c>
      <c r="K2" s="15" t="s">
        <v>10</v>
      </c>
      <c r="L2" s="16">
        <v>45444</v>
      </c>
      <c r="M2" s="16" t="s">
        <v>532</v>
      </c>
      <c r="N2" s="15" t="s">
        <v>138</v>
      </c>
      <c r="O2" s="1"/>
    </row>
    <row r="3" spans="1:16" x14ac:dyDescent="0.25">
      <c r="A3" s="14" t="s">
        <v>11</v>
      </c>
      <c r="B3" s="15" t="s">
        <v>7</v>
      </c>
      <c r="C3" s="15" t="s">
        <v>134</v>
      </c>
      <c r="D3" s="15" t="s">
        <v>134</v>
      </c>
      <c r="E3" s="15" t="s">
        <v>135</v>
      </c>
      <c r="F3" s="15" t="s">
        <v>136</v>
      </c>
      <c r="G3" s="15" t="s">
        <v>116</v>
      </c>
      <c r="H3" s="15" t="s">
        <v>137</v>
      </c>
      <c r="I3" s="15" t="s">
        <v>114</v>
      </c>
      <c r="J3" s="15" t="s">
        <v>12</v>
      </c>
      <c r="K3" s="15" t="s">
        <v>10</v>
      </c>
      <c r="L3" s="16">
        <v>45444</v>
      </c>
      <c r="M3" s="16" t="s">
        <v>532</v>
      </c>
      <c r="N3" s="15" t="s">
        <v>138</v>
      </c>
      <c r="O3" s="1"/>
    </row>
    <row r="4" spans="1:16" x14ac:dyDescent="0.25">
      <c r="A4" s="14" t="s">
        <v>13</v>
      </c>
      <c r="B4" s="15" t="s">
        <v>7</v>
      </c>
      <c r="C4" s="15" t="s">
        <v>134</v>
      </c>
      <c r="D4" s="15" t="s">
        <v>134</v>
      </c>
      <c r="E4" s="15" t="s">
        <v>135</v>
      </c>
      <c r="F4" s="15" t="s">
        <v>136</v>
      </c>
      <c r="G4" s="15" t="s">
        <v>116</v>
      </c>
      <c r="H4" s="15" t="s">
        <v>139</v>
      </c>
      <c r="I4" s="15" t="s">
        <v>114</v>
      </c>
      <c r="J4" s="15" t="s">
        <v>9</v>
      </c>
      <c r="K4" s="15" t="s">
        <v>10</v>
      </c>
      <c r="L4" s="16">
        <v>45444</v>
      </c>
      <c r="M4" s="16" t="s">
        <v>532</v>
      </c>
      <c r="N4" s="15" t="s">
        <v>138</v>
      </c>
      <c r="O4" s="1"/>
    </row>
    <row r="5" spans="1:16" x14ac:dyDescent="0.25">
      <c r="A5" s="14" t="s">
        <v>14</v>
      </c>
      <c r="B5" s="15" t="s">
        <v>7</v>
      </c>
      <c r="C5" s="15" t="s">
        <v>134</v>
      </c>
      <c r="D5" s="15" t="s">
        <v>134</v>
      </c>
      <c r="E5" s="15" t="s">
        <v>135</v>
      </c>
      <c r="F5" s="15" t="s">
        <v>136</v>
      </c>
      <c r="G5" s="15" t="s">
        <v>117</v>
      </c>
      <c r="H5" s="15" t="s">
        <v>137</v>
      </c>
      <c r="I5" s="15" t="s">
        <v>114</v>
      </c>
      <c r="J5" s="15" t="s">
        <v>12</v>
      </c>
      <c r="K5" s="15" t="s">
        <v>10</v>
      </c>
      <c r="L5" s="16">
        <v>45444</v>
      </c>
      <c r="M5" s="16" t="s">
        <v>533</v>
      </c>
      <c r="N5" s="15" t="s">
        <v>138</v>
      </c>
      <c r="O5" s="1"/>
    </row>
    <row r="6" spans="1:16" x14ac:dyDescent="0.25">
      <c r="A6" s="14" t="s">
        <v>15</v>
      </c>
      <c r="B6" s="15" t="s">
        <v>7</v>
      </c>
      <c r="C6" s="15" t="s">
        <v>134</v>
      </c>
      <c r="D6" s="15" t="s">
        <v>134</v>
      </c>
      <c r="E6" s="15" t="s">
        <v>135</v>
      </c>
      <c r="F6" s="15" t="s">
        <v>136</v>
      </c>
      <c r="G6" s="15" t="s">
        <v>117</v>
      </c>
      <c r="H6" s="15" t="s">
        <v>139</v>
      </c>
      <c r="I6" s="15" t="s">
        <v>114</v>
      </c>
      <c r="J6" s="15" t="s">
        <v>9</v>
      </c>
      <c r="K6" s="15" t="s">
        <v>10</v>
      </c>
      <c r="L6" s="16">
        <v>45444</v>
      </c>
      <c r="M6" s="16" t="s">
        <v>533</v>
      </c>
      <c r="N6" s="15" t="s">
        <v>138</v>
      </c>
      <c r="O6" s="1"/>
    </row>
    <row r="7" spans="1:16" x14ac:dyDescent="0.25">
      <c r="A7" s="14" t="s">
        <v>16</v>
      </c>
      <c r="B7" s="15" t="s">
        <v>7</v>
      </c>
      <c r="C7" s="15" t="s">
        <v>134</v>
      </c>
      <c r="D7" s="15" t="s">
        <v>134</v>
      </c>
      <c r="E7" s="15" t="s">
        <v>135</v>
      </c>
      <c r="F7" s="15" t="s">
        <v>136</v>
      </c>
      <c r="G7" s="15" t="s">
        <v>118</v>
      </c>
      <c r="H7" s="15" t="s">
        <v>137</v>
      </c>
      <c r="I7" s="15" t="s">
        <v>114</v>
      </c>
      <c r="J7" s="15" t="s">
        <v>12</v>
      </c>
      <c r="K7" s="15" t="s">
        <v>10</v>
      </c>
      <c r="L7" s="16">
        <v>45444</v>
      </c>
      <c r="M7" s="16" t="s">
        <v>533</v>
      </c>
      <c r="N7" s="15" t="s">
        <v>138</v>
      </c>
      <c r="O7" s="1"/>
    </row>
    <row r="8" spans="1:16" x14ac:dyDescent="0.25">
      <c r="A8" s="14" t="s">
        <v>17</v>
      </c>
      <c r="B8" s="15" t="s">
        <v>7</v>
      </c>
      <c r="C8" s="15" t="s">
        <v>134</v>
      </c>
      <c r="D8" s="15" t="s">
        <v>134</v>
      </c>
      <c r="E8" s="15" t="s">
        <v>135</v>
      </c>
      <c r="F8" s="15" t="s">
        <v>136</v>
      </c>
      <c r="G8" s="15" t="s">
        <v>118</v>
      </c>
      <c r="H8" s="15" t="s">
        <v>139</v>
      </c>
      <c r="I8" s="15" t="s">
        <v>114</v>
      </c>
      <c r="J8" s="15" t="s">
        <v>9</v>
      </c>
      <c r="K8" s="15" t="s">
        <v>10</v>
      </c>
      <c r="L8" s="16">
        <v>45444</v>
      </c>
      <c r="M8" s="16" t="s">
        <v>533</v>
      </c>
      <c r="N8" s="15" t="s">
        <v>138</v>
      </c>
      <c r="O8" s="1"/>
    </row>
    <row r="9" spans="1:16" x14ac:dyDescent="0.25">
      <c r="A9" s="14" t="s">
        <v>18</v>
      </c>
      <c r="B9" s="15" t="s">
        <v>7</v>
      </c>
      <c r="C9" s="15" t="s">
        <v>134</v>
      </c>
      <c r="D9" s="15" t="s">
        <v>134</v>
      </c>
      <c r="E9" s="15" t="s">
        <v>135</v>
      </c>
      <c r="F9" s="15" t="s">
        <v>140</v>
      </c>
      <c r="G9" s="15" t="s">
        <v>115</v>
      </c>
      <c r="H9" s="15" t="s">
        <v>141</v>
      </c>
      <c r="I9" s="15" t="s">
        <v>119</v>
      </c>
      <c r="J9" s="15" t="s">
        <v>19</v>
      </c>
      <c r="K9" s="15" t="s">
        <v>10</v>
      </c>
      <c r="L9" s="16">
        <v>45444</v>
      </c>
      <c r="M9" s="16" t="s">
        <v>534</v>
      </c>
      <c r="N9" s="15" t="s">
        <v>138</v>
      </c>
      <c r="O9" s="1"/>
    </row>
    <row r="10" spans="1:16" x14ac:dyDescent="0.25">
      <c r="A10" s="14" t="s">
        <v>20</v>
      </c>
      <c r="B10" s="15" t="s">
        <v>7</v>
      </c>
      <c r="C10" s="15" t="s">
        <v>134</v>
      </c>
      <c r="D10" s="15" t="s">
        <v>134</v>
      </c>
      <c r="E10" s="15" t="s">
        <v>135</v>
      </c>
      <c r="F10" s="15" t="s">
        <v>140</v>
      </c>
      <c r="G10" s="15" t="s">
        <v>116</v>
      </c>
      <c r="H10" s="15" t="s">
        <v>141</v>
      </c>
      <c r="I10" s="15" t="s">
        <v>119</v>
      </c>
      <c r="J10" s="15" t="s">
        <v>19</v>
      </c>
      <c r="K10" s="15" t="s">
        <v>10</v>
      </c>
      <c r="L10" s="16">
        <v>45444</v>
      </c>
      <c r="M10" s="16" t="s">
        <v>534</v>
      </c>
      <c r="N10" s="15" t="s">
        <v>138</v>
      </c>
      <c r="O10" s="1"/>
    </row>
    <row r="11" spans="1:16" x14ac:dyDescent="0.25">
      <c r="A11" s="14" t="s">
        <v>21</v>
      </c>
      <c r="B11" s="15" t="s">
        <v>7</v>
      </c>
      <c r="C11" s="15" t="s">
        <v>134</v>
      </c>
      <c r="D11" s="15" t="s">
        <v>134</v>
      </c>
      <c r="E11" s="15" t="s">
        <v>135</v>
      </c>
      <c r="F11" s="15" t="s">
        <v>140</v>
      </c>
      <c r="G11" s="15" t="s">
        <v>117</v>
      </c>
      <c r="H11" s="15" t="s">
        <v>141</v>
      </c>
      <c r="I11" s="15" t="s">
        <v>119</v>
      </c>
      <c r="J11" s="15" t="s">
        <v>19</v>
      </c>
      <c r="K11" s="15" t="s">
        <v>10</v>
      </c>
      <c r="L11" s="16">
        <v>45444</v>
      </c>
      <c r="M11" s="16" t="s">
        <v>535</v>
      </c>
      <c r="N11" s="15" t="s">
        <v>138</v>
      </c>
      <c r="O11" s="1"/>
    </row>
    <row r="12" spans="1:16" x14ac:dyDescent="0.25">
      <c r="A12" s="14" t="s">
        <v>23</v>
      </c>
      <c r="B12" s="15" t="s">
        <v>22</v>
      </c>
      <c r="C12" s="15" t="s">
        <v>142</v>
      </c>
      <c r="D12" s="15" t="s">
        <v>142</v>
      </c>
      <c r="E12" s="15" t="s">
        <v>143</v>
      </c>
      <c r="F12" s="15" t="s">
        <v>144</v>
      </c>
      <c r="G12" s="15" t="s">
        <v>116</v>
      </c>
      <c r="H12" s="15" t="s">
        <v>145</v>
      </c>
      <c r="I12" s="15" t="s">
        <v>114</v>
      </c>
      <c r="J12" s="15" t="s">
        <v>24</v>
      </c>
      <c r="K12" s="15" t="s">
        <v>10</v>
      </c>
      <c r="L12" s="16">
        <v>45444</v>
      </c>
      <c r="M12" s="16" t="s">
        <v>536</v>
      </c>
      <c r="N12" s="15" t="s">
        <v>138</v>
      </c>
      <c r="O12" s="1"/>
    </row>
    <row r="13" spans="1:16" x14ac:dyDescent="0.25">
      <c r="A13" s="14" t="s">
        <v>25</v>
      </c>
      <c r="B13" s="15" t="s">
        <v>22</v>
      </c>
      <c r="C13" s="15" t="s">
        <v>142</v>
      </c>
      <c r="D13" s="15" t="s">
        <v>142</v>
      </c>
      <c r="E13" s="15" t="s">
        <v>143</v>
      </c>
      <c r="F13" s="15" t="s">
        <v>144</v>
      </c>
      <c r="G13" s="15" t="s">
        <v>116</v>
      </c>
      <c r="H13" s="15" t="s">
        <v>146</v>
      </c>
      <c r="I13" s="15" t="s">
        <v>114</v>
      </c>
      <c r="J13" s="15" t="s">
        <v>26</v>
      </c>
      <c r="K13" s="15" t="s">
        <v>10</v>
      </c>
      <c r="L13" s="16">
        <v>45444</v>
      </c>
      <c r="M13" s="16" t="s">
        <v>536</v>
      </c>
      <c r="N13" s="15" t="s">
        <v>138</v>
      </c>
      <c r="O13" s="1"/>
    </row>
    <row r="14" spans="1:16" x14ac:dyDescent="0.25">
      <c r="A14" s="14" t="s">
        <v>27</v>
      </c>
      <c r="B14" s="15" t="s">
        <v>22</v>
      </c>
      <c r="C14" s="15" t="s">
        <v>142</v>
      </c>
      <c r="D14" s="15" t="s">
        <v>142</v>
      </c>
      <c r="E14" s="15" t="s">
        <v>143</v>
      </c>
      <c r="F14" s="15" t="s">
        <v>144</v>
      </c>
      <c r="G14" s="15" t="s">
        <v>117</v>
      </c>
      <c r="H14" s="15" t="s">
        <v>145</v>
      </c>
      <c r="I14" s="15" t="s">
        <v>114</v>
      </c>
      <c r="J14" s="15" t="s">
        <v>24</v>
      </c>
      <c r="K14" s="15" t="s">
        <v>10</v>
      </c>
      <c r="L14" s="16">
        <v>45444</v>
      </c>
      <c r="M14" s="16" t="s">
        <v>537</v>
      </c>
      <c r="N14" s="15" t="s">
        <v>138</v>
      </c>
      <c r="O14" s="1"/>
    </row>
    <row r="15" spans="1:16" x14ac:dyDescent="0.25">
      <c r="A15" s="14" t="s">
        <v>28</v>
      </c>
      <c r="B15" s="15" t="s">
        <v>22</v>
      </c>
      <c r="C15" s="15" t="s">
        <v>142</v>
      </c>
      <c r="D15" s="15" t="s">
        <v>142</v>
      </c>
      <c r="E15" s="15" t="s">
        <v>143</v>
      </c>
      <c r="F15" s="15" t="s">
        <v>144</v>
      </c>
      <c r="G15" s="15" t="s">
        <v>118</v>
      </c>
      <c r="H15" s="15" t="s">
        <v>145</v>
      </c>
      <c r="I15" s="15" t="s">
        <v>114</v>
      </c>
      <c r="J15" s="15" t="s">
        <v>24</v>
      </c>
      <c r="K15" s="15" t="s">
        <v>10</v>
      </c>
      <c r="L15" s="16">
        <v>45444</v>
      </c>
      <c r="M15" s="16" t="s">
        <v>537</v>
      </c>
      <c r="N15" s="15" t="s">
        <v>138</v>
      </c>
      <c r="O15" s="1"/>
    </row>
    <row r="16" spans="1:16" x14ac:dyDescent="0.25">
      <c r="A16" s="14" t="s">
        <v>29</v>
      </c>
      <c r="B16" s="15" t="s">
        <v>22</v>
      </c>
      <c r="C16" s="15" t="s">
        <v>142</v>
      </c>
      <c r="D16" s="15" t="s">
        <v>142</v>
      </c>
      <c r="E16" s="15" t="s">
        <v>143</v>
      </c>
      <c r="F16" s="15" t="s">
        <v>147</v>
      </c>
      <c r="G16" s="15" t="s">
        <v>115</v>
      </c>
      <c r="H16" s="15" t="s">
        <v>145</v>
      </c>
      <c r="I16" s="15" t="s">
        <v>119</v>
      </c>
      <c r="J16" s="15" t="s">
        <v>24</v>
      </c>
      <c r="K16" s="15" t="s">
        <v>10</v>
      </c>
      <c r="L16" s="16">
        <v>45444</v>
      </c>
      <c r="M16" s="16" t="s">
        <v>534</v>
      </c>
      <c r="N16" s="15" t="s">
        <v>138</v>
      </c>
      <c r="O16" s="1"/>
    </row>
    <row r="17" spans="1:15" x14ac:dyDescent="0.25">
      <c r="A17" s="14" t="s">
        <v>30</v>
      </c>
      <c r="B17" s="15" t="s">
        <v>22</v>
      </c>
      <c r="C17" s="15" t="s">
        <v>142</v>
      </c>
      <c r="D17" s="15" t="s">
        <v>142</v>
      </c>
      <c r="E17" s="15" t="s">
        <v>143</v>
      </c>
      <c r="F17" s="15" t="s">
        <v>147</v>
      </c>
      <c r="G17" s="15" t="s">
        <v>115</v>
      </c>
      <c r="H17" s="15" t="s">
        <v>146</v>
      </c>
      <c r="I17" s="15" t="s">
        <v>119</v>
      </c>
      <c r="J17" s="15" t="s">
        <v>26</v>
      </c>
      <c r="K17" s="15" t="s">
        <v>10</v>
      </c>
      <c r="L17" s="16">
        <v>45444</v>
      </c>
      <c r="M17" s="16" t="s">
        <v>534</v>
      </c>
      <c r="N17" s="15" t="s">
        <v>138</v>
      </c>
      <c r="O17" s="1"/>
    </row>
    <row r="18" spans="1:15" x14ac:dyDescent="0.25">
      <c r="A18" s="14" t="s">
        <v>31</v>
      </c>
      <c r="B18" s="15" t="s">
        <v>22</v>
      </c>
      <c r="C18" s="15" t="s">
        <v>142</v>
      </c>
      <c r="D18" s="15" t="s">
        <v>142</v>
      </c>
      <c r="E18" s="15" t="s">
        <v>143</v>
      </c>
      <c r="F18" s="15" t="s">
        <v>147</v>
      </c>
      <c r="G18" s="15" t="s">
        <v>116</v>
      </c>
      <c r="H18" s="15" t="s">
        <v>145</v>
      </c>
      <c r="I18" s="15" t="s">
        <v>119</v>
      </c>
      <c r="J18" s="15" t="s">
        <v>24</v>
      </c>
      <c r="K18" s="15" t="s">
        <v>10</v>
      </c>
      <c r="L18" s="16">
        <v>45444</v>
      </c>
      <c r="M18" s="16" t="s">
        <v>534</v>
      </c>
      <c r="N18" s="15" t="s">
        <v>138</v>
      </c>
      <c r="O18" s="1"/>
    </row>
    <row r="19" spans="1:15" x14ac:dyDescent="0.25">
      <c r="A19" s="14" t="s">
        <v>32</v>
      </c>
      <c r="B19" s="15" t="s">
        <v>22</v>
      </c>
      <c r="C19" s="15" t="s">
        <v>142</v>
      </c>
      <c r="D19" s="15" t="s">
        <v>142</v>
      </c>
      <c r="E19" s="15" t="s">
        <v>143</v>
      </c>
      <c r="F19" s="15" t="s">
        <v>147</v>
      </c>
      <c r="G19" s="15" t="s">
        <v>117</v>
      </c>
      <c r="H19" s="15" t="s">
        <v>145</v>
      </c>
      <c r="I19" s="15" t="s">
        <v>119</v>
      </c>
      <c r="J19" s="15" t="s">
        <v>24</v>
      </c>
      <c r="K19" s="15" t="s">
        <v>10</v>
      </c>
      <c r="L19" s="16">
        <v>45444</v>
      </c>
      <c r="M19" s="16" t="s">
        <v>535</v>
      </c>
      <c r="N19" s="15" t="s">
        <v>138</v>
      </c>
      <c r="O19" s="1"/>
    </row>
    <row r="20" spans="1:15" x14ac:dyDescent="0.25">
      <c r="A20" s="14" t="s">
        <v>34</v>
      </c>
      <c r="B20" s="15" t="s">
        <v>33</v>
      </c>
      <c r="C20" s="15" t="s">
        <v>148</v>
      </c>
      <c r="D20" s="15" t="s">
        <v>148</v>
      </c>
      <c r="E20" s="15" t="s">
        <v>143</v>
      </c>
      <c r="F20" s="15" t="s">
        <v>149</v>
      </c>
      <c r="G20" s="15" t="s">
        <v>116</v>
      </c>
      <c r="H20" s="15" t="s">
        <v>145</v>
      </c>
      <c r="I20" s="15" t="s">
        <v>114</v>
      </c>
      <c r="J20" s="15" t="s">
        <v>24</v>
      </c>
      <c r="K20" s="15" t="s">
        <v>10</v>
      </c>
      <c r="L20" s="16">
        <v>45444</v>
      </c>
      <c r="M20" s="16" t="s">
        <v>536</v>
      </c>
      <c r="N20" s="15" t="s">
        <v>138</v>
      </c>
      <c r="O20" s="1"/>
    </row>
    <row r="21" spans="1:15" x14ac:dyDescent="0.25">
      <c r="A21" s="14" t="s">
        <v>35</v>
      </c>
      <c r="B21" s="15" t="s">
        <v>33</v>
      </c>
      <c r="C21" s="15" t="s">
        <v>148</v>
      </c>
      <c r="D21" s="15" t="s">
        <v>148</v>
      </c>
      <c r="E21" s="15" t="s">
        <v>143</v>
      </c>
      <c r="F21" s="15" t="s">
        <v>149</v>
      </c>
      <c r="G21" s="15" t="s">
        <v>116</v>
      </c>
      <c r="H21" s="15" t="s">
        <v>146</v>
      </c>
      <c r="I21" s="15" t="s">
        <v>114</v>
      </c>
      <c r="J21" s="15" t="s">
        <v>26</v>
      </c>
      <c r="K21" s="15" t="s">
        <v>10</v>
      </c>
      <c r="L21" s="16">
        <v>45444</v>
      </c>
      <c r="M21" s="16" t="s">
        <v>536</v>
      </c>
      <c r="N21" s="15" t="s">
        <v>138</v>
      </c>
      <c r="O21" s="1"/>
    </row>
    <row r="22" spans="1:15" x14ac:dyDescent="0.25">
      <c r="A22" s="14" t="s">
        <v>36</v>
      </c>
      <c r="B22" s="15" t="s">
        <v>33</v>
      </c>
      <c r="C22" s="15" t="s">
        <v>148</v>
      </c>
      <c r="D22" s="15" t="s">
        <v>148</v>
      </c>
      <c r="E22" s="15" t="s">
        <v>143</v>
      </c>
      <c r="F22" s="15" t="s">
        <v>149</v>
      </c>
      <c r="G22" s="15" t="s">
        <v>117</v>
      </c>
      <c r="H22" s="15" t="s">
        <v>145</v>
      </c>
      <c r="I22" s="15" t="s">
        <v>114</v>
      </c>
      <c r="J22" s="15" t="s">
        <v>24</v>
      </c>
      <c r="K22" s="15" t="s">
        <v>10</v>
      </c>
      <c r="L22" s="16">
        <v>45444</v>
      </c>
      <c r="M22" s="16" t="s">
        <v>537</v>
      </c>
      <c r="N22" s="15" t="s">
        <v>138</v>
      </c>
      <c r="O22" s="1"/>
    </row>
    <row r="23" spans="1:15" x14ac:dyDescent="0.25">
      <c r="A23" s="14" t="s">
        <v>37</v>
      </c>
      <c r="B23" s="15" t="s">
        <v>33</v>
      </c>
      <c r="C23" s="15" t="s">
        <v>148</v>
      </c>
      <c r="D23" s="15" t="s">
        <v>148</v>
      </c>
      <c r="E23" s="15" t="s">
        <v>143</v>
      </c>
      <c r="F23" s="15" t="s">
        <v>149</v>
      </c>
      <c r="G23" s="15" t="s">
        <v>118</v>
      </c>
      <c r="H23" s="15" t="s">
        <v>145</v>
      </c>
      <c r="I23" s="15" t="s">
        <v>114</v>
      </c>
      <c r="J23" s="15" t="s">
        <v>24</v>
      </c>
      <c r="K23" s="15" t="s">
        <v>10</v>
      </c>
      <c r="L23" s="16">
        <v>45444</v>
      </c>
      <c r="M23" s="16" t="s">
        <v>537</v>
      </c>
      <c r="N23" s="15" t="s">
        <v>138</v>
      </c>
      <c r="O23" s="1"/>
    </row>
    <row r="24" spans="1:15" x14ac:dyDescent="0.25">
      <c r="A24" s="14" t="s">
        <v>38</v>
      </c>
      <c r="B24" s="15" t="s">
        <v>33</v>
      </c>
      <c r="C24" s="15" t="s">
        <v>148</v>
      </c>
      <c r="D24" s="15" t="s">
        <v>148</v>
      </c>
      <c r="E24" s="15" t="s">
        <v>143</v>
      </c>
      <c r="F24" s="15" t="s">
        <v>150</v>
      </c>
      <c r="G24" s="15" t="s">
        <v>115</v>
      </c>
      <c r="H24" s="15" t="s">
        <v>145</v>
      </c>
      <c r="I24" s="15" t="s">
        <v>119</v>
      </c>
      <c r="J24" s="15" t="s">
        <v>24</v>
      </c>
      <c r="K24" s="15" t="s">
        <v>10</v>
      </c>
      <c r="L24" s="16">
        <v>45444</v>
      </c>
      <c r="M24" s="16" t="s">
        <v>534</v>
      </c>
      <c r="N24" s="15" t="s">
        <v>138</v>
      </c>
      <c r="O24" s="1"/>
    </row>
    <row r="25" spans="1:15" x14ac:dyDescent="0.25">
      <c r="A25" s="14" t="s">
        <v>39</v>
      </c>
      <c r="B25" s="15" t="s">
        <v>33</v>
      </c>
      <c r="C25" s="15" t="s">
        <v>148</v>
      </c>
      <c r="D25" s="15" t="s">
        <v>148</v>
      </c>
      <c r="E25" s="15" t="s">
        <v>143</v>
      </c>
      <c r="F25" s="15" t="s">
        <v>150</v>
      </c>
      <c r="G25" s="15" t="s">
        <v>115</v>
      </c>
      <c r="H25" s="15" t="s">
        <v>146</v>
      </c>
      <c r="I25" s="15" t="s">
        <v>119</v>
      </c>
      <c r="J25" s="15" t="s">
        <v>26</v>
      </c>
      <c r="K25" s="15" t="s">
        <v>10</v>
      </c>
      <c r="L25" s="16">
        <v>45444</v>
      </c>
      <c r="M25" s="16" t="s">
        <v>534</v>
      </c>
      <c r="N25" s="15" t="s">
        <v>138</v>
      </c>
      <c r="O25" s="1"/>
    </row>
    <row r="26" spans="1:15" x14ac:dyDescent="0.25">
      <c r="A26" s="14" t="s">
        <v>40</v>
      </c>
      <c r="B26" s="15" t="s">
        <v>33</v>
      </c>
      <c r="C26" s="15" t="s">
        <v>148</v>
      </c>
      <c r="D26" s="15" t="s">
        <v>148</v>
      </c>
      <c r="E26" s="15" t="s">
        <v>143</v>
      </c>
      <c r="F26" s="15" t="s">
        <v>150</v>
      </c>
      <c r="G26" s="15" t="s">
        <v>116</v>
      </c>
      <c r="H26" s="15" t="s">
        <v>145</v>
      </c>
      <c r="I26" s="15" t="s">
        <v>119</v>
      </c>
      <c r="J26" s="15" t="s">
        <v>24</v>
      </c>
      <c r="K26" s="15" t="s">
        <v>10</v>
      </c>
      <c r="L26" s="16">
        <v>45444</v>
      </c>
      <c r="M26" s="16" t="s">
        <v>534</v>
      </c>
      <c r="N26" s="15" t="s">
        <v>138</v>
      </c>
      <c r="O26" s="1"/>
    </row>
    <row r="27" spans="1:15" x14ac:dyDescent="0.25">
      <c r="A27" s="14" t="s">
        <v>41</v>
      </c>
      <c r="B27" s="15" t="s">
        <v>33</v>
      </c>
      <c r="C27" s="15" t="s">
        <v>148</v>
      </c>
      <c r="D27" s="15" t="s">
        <v>148</v>
      </c>
      <c r="E27" s="15" t="s">
        <v>143</v>
      </c>
      <c r="F27" s="15" t="s">
        <v>150</v>
      </c>
      <c r="G27" s="15" t="s">
        <v>117</v>
      </c>
      <c r="H27" s="15" t="s">
        <v>145</v>
      </c>
      <c r="I27" s="15" t="s">
        <v>119</v>
      </c>
      <c r="J27" s="15" t="s">
        <v>24</v>
      </c>
      <c r="K27" s="15" t="s">
        <v>10</v>
      </c>
      <c r="L27" s="16">
        <v>45444</v>
      </c>
      <c r="M27" s="16" t="s">
        <v>535</v>
      </c>
      <c r="N27" s="15" t="s">
        <v>138</v>
      </c>
      <c r="O27" s="1"/>
    </row>
    <row r="28" spans="1:15" x14ac:dyDescent="0.25">
      <c r="A28" s="14" t="s">
        <v>43</v>
      </c>
      <c r="B28" s="15" t="s">
        <v>42</v>
      </c>
      <c r="C28" s="15" t="s">
        <v>151</v>
      </c>
      <c r="D28" s="15" t="s">
        <v>151</v>
      </c>
      <c r="E28" s="15" t="s">
        <v>135</v>
      </c>
      <c r="F28" s="15" t="s">
        <v>152</v>
      </c>
      <c r="G28" s="15" t="s">
        <v>115</v>
      </c>
      <c r="H28" s="15" t="s">
        <v>153</v>
      </c>
      <c r="I28" s="15" t="s">
        <v>114</v>
      </c>
      <c r="J28" s="15" t="s">
        <v>44</v>
      </c>
      <c r="K28" s="15" t="s">
        <v>10</v>
      </c>
      <c r="L28" s="16">
        <v>45444</v>
      </c>
      <c r="M28" s="16" t="s">
        <v>536</v>
      </c>
      <c r="N28" s="15" t="s">
        <v>138</v>
      </c>
      <c r="O28" s="1"/>
    </row>
    <row r="29" spans="1:15" x14ac:dyDescent="0.25">
      <c r="A29" s="14" t="s">
        <v>45</v>
      </c>
      <c r="B29" s="15" t="s">
        <v>42</v>
      </c>
      <c r="C29" s="15" t="s">
        <v>151</v>
      </c>
      <c r="D29" s="15" t="s">
        <v>151</v>
      </c>
      <c r="E29" s="15" t="s">
        <v>135</v>
      </c>
      <c r="F29" s="15" t="s">
        <v>152</v>
      </c>
      <c r="G29" s="15" t="s">
        <v>116</v>
      </c>
      <c r="H29" s="15" t="s">
        <v>137</v>
      </c>
      <c r="I29" s="15" t="s">
        <v>114</v>
      </c>
      <c r="J29" s="15" t="s">
        <v>12</v>
      </c>
      <c r="K29" s="15" t="s">
        <v>10</v>
      </c>
      <c r="L29" s="16">
        <v>45444</v>
      </c>
      <c r="M29" s="16" t="s">
        <v>536</v>
      </c>
      <c r="N29" s="15" t="s">
        <v>138</v>
      </c>
      <c r="O29" s="1"/>
    </row>
    <row r="30" spans="1:15" x14ac:dyDescent="0.25">
      <c r="A30" s="14" t="s">
        <v>230</v>
      </c>
      <c r="B30" s="15" t="s">
        <v>42</v>
      </c>
      <c r="C30" s="15" t="s">
        <v>151</v>
      </c>
      <c r="D30" s="15" t="s">
        <v>151</v>
      </c>
      <c r="E30" s="15" t="s">
        <v>135</v>
      </c>
      <c r="F30" s="15" t="s">
        <v>152</v>
      </c>
      <c r="G30" s="15" t="s">
        <v>116</v>
      </c>
      <c r="H30" s="15" t="s">
        <v>481</v>
      </c>
      <c r="I30" s="15" t="s">
        <v>114</v>
      </c>
      <c r="J30" s="15" t="s">
        <v>231</v>
      </c>
      <c r="K30" s="15" t="s">
        <v>10</v>
      </c>
      <c r="L30" s="16">
        <v>45444</v>
      </c>
      <c r="M30" s="16" t="s">
        <v>536</v>
      </c>
      <c r="N30" s="15" t="s">
        <v>138</v>
      </c>
      <c r="O30" s="1"/>
    </row>
    <row r="31" spans="1:15" x14ac:dyDescent="0.25">
      <c r="A31" s="14" t="s">
        <v>547</v>
      </c>
      <c r="B31" s="15" t="s">
        <v>42</v>
      </c>
      <c r="C31" s="15" t="s">
        <v>151</v>
      </c>
      <c r="D31" s="15" t="s">
        <v>151</v>
      </c>
      <c r="E31" s="15" t="s">
        <v>135</v>
      </c>
      <c r="F31" s="15" t="s">
        <v>152</v>
      </c>
      <c r="G31" s="15" t="s">
        <v>116</v>
      </c>
      <c r="H31" s="59" t="s">
        <v>556</v>
      </c>
      <c r="I31" s="15" t="s">
        <v>114</v>
      </c>
      <c r="J31" s="15" t="s">
        <v>548</v>
      </c>
      <c r="K31" s="15" t="s">
        <v>61</v>
      </c>
      <c r="L31" s="16">
        <v>45444</v>
      </c>
      <c r="M31" s="16" t="s">
        <v>536</v>
      </c>
      <c r="N31" s="15" t="s">
        <v>138</v>
      </c>
      <c r="O31" s="1"/>
    </row>
    <row r="32" spans="1:15" x14ac:dyDescent="0.25">
      <c r="A32" s="14" t="s">
        <v>232</v>
      </c>
      <c r="B32" s="15" t="s">
        <v>42</v>
      </c>
      <c r="C32" s="15" t="s">
        <v>151</v>
      </c>
      <c r="D32" s="15" t="s">
        <v>151</v>
      </c>
      <c r="E32" s="15" t="s">
        <v>135</v>
      </c>
      <c r="F32" s="15" t="s">
        <v>152</v>
      </c>
      <c r="G32" s="15" t="s">
        <v>116</v>
      </c>
      <c r="H32" s="15" t="s">
        <v>102</v>
      </c>
      <c r="I32" s="15" t="s">
        <v>114</v>
      </c>
      <c r="J32" s="15" t="s">
        <v>233</v>
      </c>
      <c r="K32" s="15" t="s">
        <v>61</v>
      </c>
      <c r="L32" s="16">
        <v>45444</v>
      </c>
      <c r="M32" s="16" t="s">
        <v>536</v>
      </c>
      <c r="N32" s="15" t="s">
        <v>138</v>
      </c>
      <c r="O32" s="1"/>
    </row>
    <row r="33" spans="1:15" x14ac:dyDescent="0.25">
      <c r="A33" s="14" t="s">
        <v>234</v>
      </c>
      <c r="B33" s="15" t="s">
        <v>42</v>
      </c>
      <c r="C33" s="15" t="s">
        <v>151</v>
      </c>
      <c r="D33" s="15" t="s">
        <v>151</v>
      </c>
      <c r="E33" s="15" t="s">
        <v>135</v>
      </c>
      <c r="F33" s="15" t="s">
        <v>152</v>
      </c>
      <c r="G33" s="15" t="s">
        <v>116</v>
      </c>
      <c r="H33" s="15" t="s">
        <v>98</v>
      </c>
      <c r="I33" s="15" t="s">
        <v>114</v>
      </c>
      <c r="J33" s="15" t="s">
        <v>235</v>
      </c>
      <c r="K33" s="15" t="s">
        <v>10</v>
      </c>
      <c r="L33" s="16">
        <v>45444</v>
      </c>
      <c r="M33" s="16" t="s">
        <v>536</v>
      </c>
      <c r="N33" s="15" t="s">
        <v>138</v>
      </c>
      <c r="O33" s="1"/>
    </row>
    <row r="34" spans="1:15" x14ac:dyDescent="0.25">
      <c r="A34" s="14" t="s">
        <v>236</v>
      </c>
      <c r="B34" s="15" t="s">
        <v>42</v>
      </c>
      <c r="C34" s="15" t="s">
        <v>151</v>
      </c>
      <c r="D34" s="15" t="s">
        <v>151</v>
      </c>
      <c r="E34" s="15" t="s">
        <v>135</v>
      </c>
      <c r="F34" s="15" t="s">
        <v>152</v>
      </c>
      <c r="G34" s="15" t="s">
        <v>116</v>
      </c>
      <c r="H34" s="15" t="s">
        <v>482</v>
      </c>
      <c r="I34" s="15" t="s">
        <v>114</v>
      </c>
      <c r="J34" s="15" t="s">
        <v>237</v>
      </c>
      <c r="K34" s="15" t="s">
        <v>61</v>
      </c>
      <c r="L34" s="16">
        <v>45444</v>
      </c>
      <c r="M34" s="16" t="s">
        <v>536</v>
      </c>
      <c r="N34" s="15" t="s">
        <v>138</v>
      </c>
      <c r="O34" s="1"/>
    </row>
    <row r="35" spans="1:15" x14ac:dyDescent="0.25">
      <c r="A35" s="14" t="s">
        <v>46</v>
      </c>
      <c r="B35" s="15" t="s">
        <v>42</v>
      </c>
      <c r="C35" s="15" t="s">
        <v>151</v>
      </c>
      <c r="D35" s="15" t="s">
        <v>151</v>
      </c>
      <c r="E35" s="15" t="s">
        <v>135</v>
      </c>
      <c r="F35" s="15" t="s">
        <v>152</v>
      </c>
      <c r="G35" s="15" t="s">
        <v>117</v>
      </c>
      <c r="H35" s="15" t="s">
        <v>153</v>
      </c>
      <c r="I35" s="15" t="s">
        <v>114</v>
      </c>
      <c r="J35" s="15" t="s">
        <v>44</v>
      </c>
      <c r="K35" s="15" t="s">
        <v>10</v>
      </c>
      <c r="L35" s="16">
        <v>45444</v>
      </c>
      <c r="M35" s="16" t="s">
        <v>536</v>
      </c>
      <c r="N35" s="15" t="s">
        <v>138</v>
      </c>
      <c r="O35" s="1"/>
    </row>
    <row r="36" spans="1:15" x14ac:dyDescent="0.25">
      <c r="A36" s="14" t="s">
        <v>47</v>
      </c>
      <c r="B36" s="15" t="s">
        <v>42</v>
      </c>
      <c r="C36" s="15" t="s">
        <v>151</v>
      </c>
      <c r="D36" s="15" t="s">
        <v>151</v>
      </c>
      <c r="E36" s="15" t="s">
        <v>135</v>
      </c>
      <c r="F36" s="15" t="s">
        <v>152</v>
      </c>
      <c r="G36" s="15" t="s">
        <v>117</v>
      </c>
      <c r="H36" s="15" t="s">
        <v>137</v>
      </c>
      <c r="I36" s="15" t="s">
        <v>114</v>
      </c>
      <c r="J36" s="15" t="s">
        <v>12</v>
      </c>
      <c r="K36" s="15" t="s">
        <v>10</v>
      </c>
      <c r="L36" s="16">
        <v>45444</v>
      </c>
      <c r="M36" s="16" t="s">
        <v>536</v>
      </c>
      <c r="N36" s="15" t="s">
        <v>138</v>
      </c>
      <c r="O36" s="1"/>
    </row>
    <row r="37" spans="1:15" x14ac:dyDescent="0.25">
      <c r="A37" s="14" t="s">
        <v>48</v>
      </c>
      <c r="B37" s="15" t="s">
        <v>42</v>
      </c>
      <c r="C37" s="15" t="s">
        <v>151</v>
      </c>
      <c r="D37" s="15" t="s">
        <v>151</v>
      </c>
      <c r="E37" s="15" t="s">
        <v>135</v>
      </c>
      <c r="F37" s="15" t="s">
        <v>152</v>
      </c>
      <c r="G37" s="15" t="s">
        <v>118</v>
      </c>
      <c r="H37" s="15" t="s">
        <v>153</v>
      </c>
      <c r="I37" s="15" t="s">
        <v>114</v>
      </c>
      <c r="J37" s="15" t="s">
        <v>44</v>
      </c>
      <c r="K37" s="15" t="s">
        <v>10</v>
      </c>
      <c r="L37" s="16">
        <v>45444</v>
      </c>
      <c r="M37" s="16" t="s">
        <v>536</v>
      </c>
      <c r="N37" s="15" t="s">
        <v>138</v>
      </c>
      <c r="O37" s="1"/>
    </row>
    <row r="38" spans="1:15" x14ac:dyDescent="0.25">
      <c r="A38" s="14" t="s">
        <v>49</v>
      </c>
      <c r="B38" s="15" t="s">
        <v>42</v>
      </c>
      <c r="C38" s="15" t="s">
        <v>151</v>
      </c>
      <c r="D38" s="15" t="s">
        <v>151</v>
      </c>
      <c r="E38" s="15" t="s">
        <v>135</v>
      </c>
      <c r="F38" s="15" t="s">
        <v>152</v>
      </c>
      <c r="G38" s="15" t="s">
        <v>118</v>
      </c>
      <c r="H38" s="15" t="s">
        <v>137</v>
      </c>
      <c r="I38" s="15" t="s">
        <v>114</v>
      </c>
      <c r="J38" s="15" t="s">
        <v>12</v>
      </c>
      <c r="K38" s="15" t="s">
        <v>10</v>
      </c>
      <c r="L38" s="16">
        <v>45444</v>
      </c>
      <c r="M38" s="16" t="s">
        <v>536</v>
      </c>
      <c r="N38" s="15" t="s">
        <v>138</v>
      </c>
      <c r="O38" s="1"/>
    </row>
    <row r="39" spans="1:15" x14ac:dyDescent="0.25">
      <c r="A39" s="14" t="s">
        <v>50</v>
      </c>
      <c r="B39" s="15" t="s">
        <v>42</v>
      </c>
      <c r="C39" s="15" t="s">
        <v>151</v>
      </c>
      <c r="D39" s="15" t="s">
        <v>151</v>
      </c>
      <c r="E39" s="15" t="s">
        <v>135</v>
      </c>
      <c r="F39" s="15" t="s">
        <v>155</v>
      </c>
      <c r="G39" s="15" t="s">
        <v>115</v>
      </c>
      <c r="H39" s="15" t="s">
        <v>137</v>
      </c>
      <c r="I39" s="15" t="s">
        <v>119</v>
      </c>
      <c r="J39" s="15" t="s">
        <v>12</v>
      </c>
      <c r="K39" s="15" t="s">
        <v>10</v>
      </c>
      <c r="L39" s="16">
        <v>45444</v>
      </c>
      <c r="M39" s="16" t="s">
        <v>538</v>
      </c>
      <c r="N39" s="15" t="s">
        <v>138</v>
      </c>
      <c r="O39" s="1"/>
    </row>
    <row r="40" spans="1:15" x14ac:dyDescent="0.25">
      <c r="A40" s="14" t="s">
        <v>238</v>
      </c>
      <c r="B40" s="15" t="s">
        <v>42</v>
      </c>
      <c r="C40" s="15" t="s">
        <v>151</v>
      </c>
      <c r="D40" s="15" t="s">
        <v>151</v>
      </c>
      <c r="E40" s="15" t="s">
        <v>135</v>
      </c>
      <c r="F40" s="15" t="s">
        <v>155</v>
      </c>
      <c r="G40" s="15" t="s">
        <v>115</v>
      </c>
      <c r="H40" s="15" t="s">
        <v>483</v>
      </c>
      <c r="I40" s="15" t="s">
        <v>119</v>
      </c>
      <c r="J40" s="15" t="s">
        <v>239</v>
      </c>
      <c r="K40" s="15" t="s">
        <v>61</v>
      </c>
      <c r="L40" s="16">
        <v>45444</v>
      </c>
      <c r="M40" s="16" t="s">
        <v>538</v>
      </c>
      <c r="N40" s="15" t="s">
        <v>138</v>
      </c>
      <c r="O40" s="1"/>
    </row>
    <row r="41" spans="1:15" x14ac:dyDescent="0.25">
      <c r="A41" s="14" t="s">
        <v>240</v>
      </c>
      <c r="B41" s="15" t="s">
        <v>42</v>
      </c>
      <c r="C41" s="15" t="s">
        <v>151</v>
      </c>
      <c r="D41" s="15" t="s">
        <v>151</v>
      </c>
      <c r="E41" s="15" t="s">
        <v>135</v>
      </c>
      <c r="F41" s="15" t="s">
        <v>155</v>
      </c>
      <c r="G41" s="15" t="s">
        <v>115</v>
      </c>
      <c r="H41" s="15" t="s">
        <v>484</v>
      </c>
      <c r="I41" s="15" t="s">
        <v>119</v>
      </c>
      <c r="J41" s="15" t="s">
        <v>241</v>
      </c>
      <c r="K41" s="15" t="s">
        <v>61</v>
      </c>
      <c r="L41" s="16">
        <v>45444</v>
      </c>
      <c r="M41" s="16" t="s">
        <v>538</v>
      </c>
      <c r="N41" s="15" t="s">
        <v>138</v>
      </c>
      <c r="O41" s="1"/>
    </row>
    <row r="42" spans="1:15" x14ac:dyDescent="0.25">
      <c r="A42" s="14" t="s">
        <v>242</v>
      </c>
      <c r="B42" s="15" t="s">
        <v>42</v>
      </c>
      <c r="C42" s="15" t="s">
        <v>151</v>
      </c>
      <c r="D42" s="15" t="s">
        <v>151</v>
      </c>
      <c r="E42" s="15" t="s">
        <v>135</v>
      </c>
      <c r="F42" s="15" t="s">
        <v>155</v>
      </c>
      <c r="G42" s="15" t="s">
        <v>115</v>
      </c>
      <c r="H42" s="15" t="s">
        <v>485</v>
      </c>
      <c r="I42" s="15" t="s">
        <v>119</v>
      </c>
      <c r="J42" s="15" t="s">
        <v>243</v>
      </c>
      <c r="K42" s="15" t="s">
        <v>61</v>
      </c>
      <c r="L42" s="16">
        <v>45444</v>
      </c>
      <c r="M42" s="16" t="s">
        <v>538</v>
      </c>
      <c r="N42" s="15" t="s">
        <v>138</v>
      </c>
      <c r="O42" s="1"/>
    </row>
    <row r="43" spans="1:15" x14ac:dyDescent="0.25">
      <c r="A43" s="14" t="s">
        <v>244</v>
      </c>
      <c r="B43" s="15" t="s">
        <v>42</v>
      </c>
      <c r="C43" s="15" t="s">
        <v>151</v>
      </c>
      <c r="D43" s="15" t="s">
        <v>151</v>
      </c>
      <c r="E43" s="15" t="s">
        <v>135</v>
      </c>
      <c r="F43" s="15" t="s">
        <v>155</v>
      </c>
      <c r="G43" s="15" t="s">
        <v>115</v>
      </c>
      <c r="H43" s="15" t="s">
        <v>486</v>
      </c>
      <c r="I43" s="15" t="s">
        <v>119</v>
      </c>
      <c r="J43" s="15" t="s">
        <v>245</v>
      </c>
      <c r="K43" s="15" t="s">
        <v>61</v>
      </c>
      <c r="L43" s="16">
        <v>45444</v>
      </c>
      <c r="M43" s="16" t="s">
        <v>538</v>
      </c>
      <c r="N43" s="15" t="s">
        <v>138</v>
      </c>
      <c r="O43" s="1"/>
    </row>
    <row r="44" spans="1:15" x14ac:dyDescent="0.25">
      <c r="A44" s="14" t="s">
        <v>51</v>
      </c>
      <c r="B44" s="15" t="s">
        <v>42</v>
      </c>
      <c r="C44" s="15" t="s">
        <v>151</v>
      </c>
      <c r="D44" s="15" t="s">
        <v>151</v>
      </c>
      <c r="E44" s="15" t="s">
        <v>135</v>
      </c>
      <c r="F44" s="15" t="s">
        <v>155</v>
      </c>
      <c r="G44" s="15" t="s">
        <v>116</v>
      </c>
      <c r="H44" s="15" t="s">
        <v>137</v>
      </c>
      <c r="I44" s="15" t="s">
        <v>119</v>
      </c>
      <c r="J44" s="15" t="s">
        <v>12</v>
      </c>
      <c r="K44" s="15" t="s">
        <v>10</v>
      </c>
      <c r="L44" s="16">
        <v>45444</v>
      </c>
      <c r="M44" s="16" t="s">
        <v>538</v>
      </c>
      <c r="N44" s="15" t="s">
        <v>138</v>
      </c>
      <c r="O44" s="1"/>
    </row>
    <row r="45" spans="1:15" x14ac:dyDescent="0.25">
      <c r="A45" s="14" t="s">
        <v>52</v>
      </c>
      <c r="B45" s="15" t="s">
        <v>42</v>
      </c>
      <c r="C45" s="15" t="s">
        <v>151</v>
      </c>
      <c r="D45" s="15" t="s">
        <v>151</v>
      </c>
      <c r="E45" s="15" t="s">
        <v>135</v>
      </c>
      <c r="F45" s="15" t="s">
        <v>155</v>
      </c>
      <c r="G45" s="15" t="s">
        <v>116</v>
      </c>
      <c r="H45" s="15" t="s">
        <v>156</v>
      </c>
      <c r="I45" s="15" t="s">
        <v>119</v>
      </c>
      <c r="J45" s="15" t="s">
        <v>53</v>
      </c>
      <c r="K45" s="15" t="s">
        <v>10</v>
      </c>
      <c r="L45" s="16">
        <v>45444</v>
      </c>
      <c r="M45" s="16" t="s">
        <v>538</v>
      </c>
      <c r="N45" s="15" t="s">
        <v>138</v>
      </c>
      <c r="O45" s="1"/>
    </row>
    <row r="46" spans="1:15" x14ac:dyDescent="0.25">
      <c r="A46" s="14" t="s">
        <v>54</v>
      </c>
      <c r="B46" s="15" t="s">
        <v>42</v>
      </c>
      <c r="C46" s="15" t="s">
        <v>151</v>
      </c>
      <c r="D46" s="15" t="s">
        <v>151</v>
      </c>
      <c r="E46" s="15" t="s">
        <v>135</v>
      </c>
      <c r="F46" s="15" t="s">
        <v>155</v>
      </c>
      <c r="G46" s="15" t="s">
        <v>120</v>
      </c>
      <c r="H46" s="15" t="s">
        <v>156</v>
      </c>
      <c r="I46" s="15" t="s">
        <v>119</v>
      </c>
      <c r="J46" s="15" t="s">
        <v>53</v>
      </c>
      <c r="K46" s="15" t="s">
        <v>10</v>
      </c>
      <c r="L46" s="16">
        <v>45444</v>
      </c>
      <c r="M46" s="16" t="s">
        <v>538</v>
      </c>
      <c r="N46" s="15" t="s">
        <v>138</v>
      </c>
      <c r="O46" s="1"/>
    </row>
    <row r="47" spans="1:15" x14ac:dyDescent="0.25">
      <c r="A47" s="14" t="s">
        <v>247</v>
      </c>
      <c r="B47" s="15" t="s">
        <v>246</v>
      </c>
      <c r="C47" s="15" t="s">
        <v>151</v>
      </c>
      <c r="D47" s="15" t="s">
        <v>452</v>
      </c>
      <c r="E47" s="15" t="s">
        <v>135</v>
      </c>
      <c r="F47" s="15" t="s">
        <v>453</v>
      </c>
      <c r="G47" s="15" t="s">
        <v>116</v>
      </c>
      <c r="H47" s="15" t="s">
        <v>487</v>
      </c>
      <c r="I47" s="15" t="s">
        <v>114</v>
      </c>
      <c r="J47" s="15" t="s">
        <v>248</v>
      </c>
      <c r="K47" s="15" t="s">
        <v>56</v>
      </c>
      <c r="L47" s="16">
        <v>45536</v>
      </c>
      <c r="M47" s="16" t="s">
        <v>536</v>
      </c>
      <c r="N47" s="15" t="s">
        <v>138</v>
      </c>
      <c r="O47" s="1"/>
    </row>
    <row r="48" spans="1:15" x14ac:dyDescent="0.25">
      <c r="A48" s="14" t="s">
        <v>249</v>
      </c>
      <c r="B48" s="15" t="s">
        <v>246</v>
      </c>
      <c r="C48" s="15" t="s">
        <v>151</v>
      </c>
      <c r="D48" s="15" t="s">
        <v>452</v>
      </c>
      <c r="E48" s="15" t="s">
        <v>135</v>
      </c>
      <c r="F48" s="15" t="s">
        <v>454</v>
      </c>
      <c r="G48" s="15" t="s">
        <v>115</v>
      </c>
      <c r="H48" s="15" t="s">
        <v>187</v>
      </c>
      <c r="I48" s="15" t="s">
        <v>119</v>
      </c>
      <c r="J48" s="15" t="s">
        <v>250</v>
      </c>
      <c r="K48" s="15" t="s">
        <v>56</v>
      </c>
      <c r="L48" s="16">
        <v>45536</v>
      </c>
      <c r="M48" s="16" t="s">
        <v>538</v>
      </c>
      <c r="N48" s="15" t="s">
        <v>138</v>
      </c>
      <c r="O48" s="1"/>
    </row>
    <row r="49" spans="1:15" x14ac:dyDescent="0.25">
      <c r="A49" s="14" t="s">
        <v>252</v>
      </c>
      <c r="B49" s="15" t="s">
        <v>251</v>
      </c>
      <c r="C49" s="15" t="s">
        <v>158</v>
      </c>
      <c r="D49" s="15" t="s">
        <v>158</v>
      </c>
      <c r="E49" s="15" t="s">
        <v>135</v>
      </c>
      <c r="F49" s="15" t="s">
        <v>455</v>
      </c>
      <c r="G49" s="15" t="s">
        <v>115</v>
      </c>
      <c r="H49" s="15" t="s">
        <v>182</v>
      </c>
      <c r="I49" s="15" t="s">
        <v>119</v>
      </c>
      <c r="J49" s="15" t="s">
        <v>253</v>
      </c>
      <c r="K49" s="15" t="s">
        <v>56</v>
      </c>
      <c r="L49" s="16">
        <v>45536</v>
      </c>
      <c r="M49" s="16" t="s">
        <v>539</v>
      </c>
      <c r="N49" s="15" t="s">
        <v>138</v>
      </c>
      <c r="O49" s="1"/>
    </row>
    <row r="50" spans="1:15" x14ac:dyDescent="0.25">
      <c r="A50" s="14" t="s">
        <v>254</v>
      </c>
      <c r="B50" s="15" t="s">
        <v>251</v>
      </c>
      <c r="C50" s="15" t="s">
        <v>158</v>
      </c>
      <c r="D50" s="15" t="s">
        <v>158</v>
      </c>
      <c r="E50" s="15" t="s">
        <v>135</v>
      </c>
      <c r="F50" s="15" t="s">
        <v>455</v>
      </c>
      <c r="G50" s="15" t="s">
        <v>115</v>
      </c>
      <c r="H50" s="15" t="s">
        <v>91</v>
      </c>
      <c r="I50" s="15" t="s">
        <v>119</v>
      </c>
      <c r="J50" s="15" t="s">
        <v>255</v>
      </c>
      <c r="K50" s="15" t="s">
        <v>56</v>
      </c>
      <c r="L50" s="16">
        <v>45536</v>
      </c>
      <c r="M50" s="16" t="s">
        <v>539</v>
      </c>
      <c r="N50" s="15" t="s">
        <v>138</v>
      </c>
      <c r="O50" s="1"/>
    </row>
    <row r="51" spans="1:15" x14ac:dyDescent="0.25">
      <c r="A51" s="14" t="s">
        <v>256</v>
      </c>
      <c r="B51" s="15" t="s">
        <v>251</v>
      </c>
      <c r="C51" s="15" t="s">
        <v>158</v>
      </c>
      <c r="D51" s="15" t="s">
        <v>158</v>
      </c>
      <c r="E51" s="15" t="s">
        <v>135</v>
      </c>
      <c r="F51" s="15" t="s">
        <v>455</v>
      </c>
      <c r="G51" s="15" t="s">
        <v>116</v>
      </c>
      <c r="H51" s="15" t="s">
        <v>182</v>
      </c>
      <c r="I51" s="15" t="s">
        <v>119</v>
      </c>
      <c r="J51" s="15" t="s">
        <v>253</v>
      </c>
      <c r="K51" s="15" t="s">
        <v>56</v>
      </c>
      <c r="L51" s="16">
        <v>45536</v>
      </c>
      <c r="M51" s="16" t="s">
        <v>539</v>
      </c>
      <c r="N51" s="15" t="s">
        <v>138</v>
      </c>
      <c r="O51" s="1"/>
    </row>
    <row r="52" spans="1:15" x14ac:dyDescent="0.25">
      <c r="A52" s="14" t="s">
        <v>257</v>
      </c>
      <c r="B52" s="15" t="s">
        <v>251</v>
      </c>
      <c r="C52" s="15" t="s">
        <v>158</v>
      </c>
      <c r="D52" s="15" t="s">
        <v>158</v>
      </c>
      <c r="E52" s="15" t="s">
        <v>135</v>
      </c>
      <c r="F52" s="15" t="s">
        <v>455</v>
      </c>
      <c r="G52" s="15" t="s">
        <v>116</v>
      </c>
      <c r="H52" s="15" t="s">
        <v>91</v>
      </c>
      <c r="I52" s="15" t="s">
        <v>119</v>
      </c>
      <c r="J52" s="15" t="s">
        <v>255</v>
      </c>
      <c r="K52" s="15" t="s">
        <v>56</v>
      </c>
      <c r="L52" s="16">
        <v>45536</v>
      </c>
      <c r="M52" s="16" t="s">
        <v>539</v>
      </c>
      <c r="N52" s="15" t="s">
        <v>138</v>
      </c>
      <c r="O52" s="1"/>
    </row>
    <row r="53" spans="1:15" x14ac:dyDescent="0.25">
      <c r="A53" s="14" t="s">
        <v>258</v>
      </c>
      <c r="B53" s="15" t="s">
        <v>251</v>
      </c>
      <c r="C53" s="15" t="s">
        <v>158</v>
      </c>
      <c r="D53" s="15" t="s">
        <v>158</v>
      </c>
      <c r="E53" s="15" t="s">
        <v>135</v>
      </c>
      <c r="F53" s="15" t="s">
        <v>455</v>
      </c>
      <c r="G53" s="15" t="s">
        <v>117</v>
      </c>
      <c r="H53" s="15" t="s">
        <v>182</v>
      </c>
      <c r="I53" s="15" t="s">
        <v>119</v>
      </c>
      <c r="J53" s="15" t="s">
        <v>253</v>
      </c>
      <c r="K53" s="15" t="s">
        <v>56</v>
      </c>
      <c r="L53" s="16">
        <v>45536</v>
      </c>
      <c r="M53" s="16" t="s">
        <v>540</v>
      </c>
      <c r="N53" s="15" t="s">
        <v>138</v>
      </c>
      <c r="O53" s="1"/>
    </row>
    <row r="54" spans="1:15" x14ac:dyDescent="0.25">
      <c r="A54" s="14" t="s">
        <v>260</v>
      </c>
      <c r="B54" s="15" t="s">
        <v>259</v>
      </c>
      <c r="C54" s="15" t="s">
        <v>158</v>
      </c>
      <c r="D54" s="15" t="s">
        <v>158</v>
      </c>
      <c r="E54" s="15" t="s">
        <v>135</v>
      </c>
      <c r="F54" s="15" t="s">
        <v>456</v>
      </c>
      <c r="G54" s="15" t="s">
        <v>116</v>
      </c>
      <c r="H54" s="15" t="s">
        <v>137</v>
      </c>
      <c r="I54" s="15" t="s">
        <v>114</v>
      </c>
      <c r="J54" s="15" t="s">
        <v>12</v>
      </c>
      <c r="K54" s="15" t="s">
        <v>10</v>
      </c>
      <c r="L54" s="16">
        <v>45536</v>
      </c>
      <c r="M54" s="16" t="s">
        <v>533</v>
      </c>
      <c r="N54" s="15" t="s">
        <v>138</v>
      </c>
      <c r="O54" s="1"/>
    </row>
    <row r="55" spans="1:15" x14ac:dyDescent="0.25">
      <c r="A55" s="14" t="s">
        <v>261</v>
      </c>
      <c r="B55" s="15" t="s">
        <v>259</v>
      </c>
      <c r="C55" s="15" t="s">
        <v>158</v>
      </c>
      <c r="D55" s="15" t="s">
        <v>158</v>
      </c>
      <c r="E55" s="15" t="s">
        <v>135</v>
      </c>
      <c r="F55" s="15" t="s">
        <v>456</v>
      </c>
      <c r="G55" s="15" t="s">
        <v>116</v>
      </c>
      <c r="H55" s="15" t="s">
        <v>488</v>
      </c>
      <c r="I55" s="15" t="s">
        <v>114</v>
      </c>
      <c r="J55" s="15" t="s">
        <v>262</v>
      </c>
      <c r="K55" s="15" t="s">
        <v>56</v>
      </c>
      <c r="L55" s="16">
        <v>45536</v>
      </c>
      <c r="M55" s="16" t="s">
        <v>533</v>
      </c>
      <c r="N55" s="15" t="s">
        <v>138</v>
      </c>
      <c r="O55" s="1"/>
    </row>
    <row r="56" spans="1:15" x14ac:dyDescent="0.25">
      <c r="A56" s="14" t="s">
        <v>263</v>
      </c>
      <c r="B56" s="15" t="s">
        <v>259</v>
      </c>
      <c r="C56" s="15" t="s">
        <v>158</v>
      </c>
      <c r="D56" s="15" t="s">
        <v>158</v>
      </c>
      <c r="E56" s="15" t="s">
        <v>135</v>
      </c>
      <c r="F56" s="15" t="s">
        <v>456</v>
      </c>
      <c r="G56" s="15" t="s">
        <v>117</v>
      </c>
      <c r="H56" s="15" t="s">
        <v>137</v>
      </c>
      <c r="I56" s="15" t="s">
        <v>114</v>
      </c>
      <c r="J56" s="15" t="s">
        <v>12</v>
      </c>
      <c r="K56" s="15" t="s">
        <v>10</v>
      </c>
      <c r="L56" s="16">
        <v>45536</v>
      </c>
      <c r="M56" s="16" t="s">
        <v>533</v>
      </c>
      <c r="N56" s="15" t="s">
        <v>138</v>
      </c>
      <c r="O56" s="1"/>
    </row>
    <row r="57" spans="1:15" x14ac:dyDescent="0.25">
      <c r="A57" s="14" t="s">
        <v>264</v>
      </c>
      <c r="B57" s="15" t="s">
        <v>259</v>
      </c>
      <c r="C57" s="15" t="s">
        <v>158</v>
      </c>
      <c r="D57" s="15" t="s">
        <v>158</v>
      </c>
      <c r="E57" s="15" t="s">
        <v>135</v>
      </c>
      <c r="F57" s="15" t="s">
        <v>456</v>
      </c>
      <c r="G57" s="15" t="s">
        <v>117</v>
      </c>
      <c r="H57" s="15" t="s">
        <v>488</v>
      </c>
      <c r="I57" s="15" t="s">
        <v>114</v>
      </c>
      <c r="J57" s="15" t="s">
        <v>262</v>
      </c>
      <c r="K57" s="15" t="s">
        <v>56</v>
      </c>
      <c r="L57" s="16">
        <v>45536</v>
      </c>
      <c r="M57" s="16" t="s">
        <v>533</v>
      </c>
      <c r="N57" s="15" t="s">
        <v>138</v>
      </c>
      <c r="O57" s="1"/>
    </row>
    <row r="58" spans="1:15" x14ac:dyDescent="0.25">
      <c r="A58" s="14" t="s">
        <v>265</v>
      </c>
      <c r="B58" s="15" t="s">
        <v>259</v>
      </c>
      <c r="C58" s="15" t="s">
        <v>158</v>
      </c>
      <c r="D58" s="15" t="s">
        <v>158</v>
      </c>
      <c r="E58" s="15" t="s">
        <v>135</v>
      </c>
      <c r="F58" s="15" t="s">
        <v>456</v>
      </c>
      <c r="G58" s="15" t="s">
        <v>118</v>
      </c>
      <c r="H58" s="15" t="s">
        <v>137</v>
      </c>
      <c r="I58" s="15" t="s">
        <v>114</v>
      </c>
      <c r="J58" s="15" t="s">
        <v>12</v>
      </c>
      <c r="K58" s="15" t="s">
        <v>10</v>
      </c>
      <c r="L58" s="16">
        <v>45536</v>
      </c>
      <c r="M58" s="16" t="s">
        <v>533</v>
      </c>
      <c r="N58" s="15" t="s">
        <v>138</v>
      </c>
      <c r="O58" s="1"/>
    </row>
    <row r="59" spans="1:15" x14ac:dyDescent="0.25">
      <c r="A59" s="14" t="s">
        <v>266</v>
      </c>
      <c r="B59" s="15" t="s">
        <v>259</v>
      </c>
      <c r="C59" s="15" t="s">
        <v>158</v>
      </c>
      <c r="D59" s="15" t="s">
        <v>158</v>
      </c>
      <c r="E59" s="15" t="s">
        <v>135</v>
      </c>
      <c r="F59" s="15" t="s">
        <v>456</v>
      </c>
      <c r="G59" s="15" t="s">
        <v>118</v>
      </c>
      <c r="H59" s="15" t="s">
        <v>488</v>
      </c>
      <c r="I59" s="15" t="s">
        <v>114</v>
      </c>
      <c r="J59" s="15" t="s">
        <v>262</v>
      </c>
      <c r="K59" s="15" t="s">
        <v>56</v>
      </c>
      <c r="L59" s="16">
        <v>45536</v>
      </c>
      <c r="M59" s="16" t="s">
        <v>533</v>
      </c>
      <c r="N59" s="15" t="s">
        <v>138</v>
      </c>
      <c r="O59" s="1"/>
    </row>
    <row r="60" spans="1:15" x14ac:dyDescent="0.25">
      <c r="A60" s="14" t="s">
        <v>267</v>
      </c>
      <c r="B60" s="15" t="s">
        <v>55</v>
      </c>
      <c r="C60" s="15" t="s">
        <v>159</v>
      </c>
      <c r="D60" s="15" t="s">
        <v>159</v>
      </c>
      <c r="E60" s="15" t="s">
        <v>160</v>
      </c>
      <c r="F60" s="15" t="s">
        <v>161</v>
      </c>
      <c r="G60" s="15" t="s">
        <v>116</v>
      </c>
      <c r="H60" s="15" t="s">
        <v>489</v>
      </c>
      <c r="I60" s="15" t="s">
        <v>114</v>
      </c>
      <c r="J60" s="15" t="s">
        <v>268</v>
      </c>
      <c r="K60" s="15" t="s">
        <v>61</v>
      </c>
      <c r="L60" s="16">
        <v>45474</v>
      </c>
      <c r="M60" s="16" t="s">
        <v>536</v>
      </c>
      <c r="N60" s="15" t="s">
        <v>138</v>
      </c>
      <c r="O60" s="1"/>
    </row>
    <row r="61" spans="1:15" x14ac:dyDescent="0.25">
      <c r="A61" s="14" t="s">
        <v>269</v>
      </c>
      <c r="B61" s="15" t="s">
        <v>55</v>
      </c>
      <c r="C61" s="15" t="s">
        <v>159</v>
      </c>
      <c r="D61" s="15" t="s">
        <v>159</v>
      </c>
      <c r="E61" s="15" t="s">
        <v>160</v>
      </c>
      <c r="F61" s="15" t="s">
        <v>161</v>
      </c>
      <c r="G61" s="15" t="s">
        <v>116</v>
      </c>
      <c r="H61" s="15" t="s">
        <v>490</v>
      </c>
      <c r="I61" s="15" t="s">
        <v>114</v>
      </c>
      <c r="J61" s="15" t="s">
        <v>270</v>
      </c>
      <c r="K61" s="15" t="s">
        <v>61</v>
      </c>
      <c r="L61" s="16">
        <v>45474</v>
      </c>
      <c r="M61" s="16" t="s">
        <v>536</v>
      </c>
      <c r="N61" s="15" t="s">
        <v>138</v>
      </c>
      <c r="O61" s="1"/>
    </row>
    <row r="62" spans="1:15" x14ac:dyDescent="0.25">
      <c r="A62" s="14" t="s">
        <v>271</v>
      </c>
      <c r="B62" s="15" t="s">
        <v>55</v>
      </c>
      <c r="C62" s="15" t="s">
        <v>159</v>
      </c>
      <c r="D62" s="15" t="s">
        <v>159</v>
      </c>
      <c r="E62" s="15" t="s">
        <v>160</v>
      </c>
      <c r="F62" s="15" t="s">
        <v>163</v>
      </c>
      <c r="G62" s="15" t="s">
        <v>115</v>
      </c>
      <c r="H62" s="15" t="s">
        <v>491</v>
      </c>
      <c r="I62" s="15" t="s">
        <v>119</v>
      </c>
      <c r="J62" s="15" t="s">
        <v>272</v>
      </c>
      <c r="K62" s="15" t="s">
        <v>61</v>
      </c>
      <c r="L62" s="16">
        <v>45474</v>
      </c>
      <c r="M62" s="16" t="s">
        <v>541</v>
      </c>
      <c r="N62" s="15" t="s">
        <v>138</v>
      </c>
      <c r="O62" s="1"/>
    </row>
    <row r="63" spans="1:15" x14ac:dyDescent="0.25">
      <c r="A63" s="14" t="s">
        <v>273</v>
      </c>
      <c r="B63" s="15" t="s">
        <v>55</v>
      </c>
      <c r="C63" s="15" t="s">
        <v>159</v>
      </c>
      <c r="D63" s="15" t="s">
        <v>159</v>
      </c>
      <c r="E63" s="15" t="s">
        <v>160</v>
      </c>
      <c r="F63" s="15" t="s">
        <v>163</v>
      </c>
      <c r="G63" s="15" t="s">
        <v>115</v>
      </c>
      <c r="H63" s="15" t="s">
        <v>492</v>
      </c>
      <c r="I63" s="15" t="s">
        <v>119</v>
      </c>
      <c r="J63" s="15" t="s">
        <v>274</v>
      </c>
      <c r="K63" s="15" t="s">
        <v>61</v>
      </c>
      <c r="L63" s="16">
        <v>45474</v>
      </c>
      <c r="M63" s="16" t="s">
        <v>541</v>
      </c>
      <c r="N63" s="15" t="s">
        <v>138</v>
      </c>
      <c r="O63" s="1"/>
    </row>
    <row r="64" spans="1:15" x14ac:dyDescent="0.25">
      <c r="A64" s="14" t="s">
        <v>276</v>
      </c>
      <c r="B64" s="15" t="s">
        <v>275</v>
      </c>
      <c r="C64" s="15" t="s">
        <v>166</v>
      </c>
      <c r="D64" s="15" t="s">
        <v>166</v>
      </c>
      <c r="E64" s="15" t="s">
        <v>160</v>
      </c>
      <c r="F64" s="15" t="s">
        <v>457</v>
      </c>
      <c r="G64" s="15" t="s">
        <v>116</v>
      </c>
      <c r="H64" s="15" t="s">
        <v>493</v>
      </c>
      <c r="I64" s="15" t="s">
        <v>114</v>
      </c>
      <c r="J64" s="15" t="s">
        <v>277</v>
      </c>
      <c r="K64" s="15" t="s">
        <v>56</v>
      </c>
      <c r="L64" s="16">
        <v>45474</v>
      </c>
      <c r="M64" s="16" t="s">
        <v>536</v>
      </c>
      <c r="N64" s="15" t="s">
        <v>138</v>
      </c>
      <c r="O64" s="1"/>
    </row>
    <row r="65" spans="1:15" x14ac:dyDescent="0.25">
      <c r="A65" s="14" t="s">
        <v>278</v>
      </c>
      <c r="B65" s="15" t="s">
        <v>275</v>
      </c>
      <c r="C65" s="15" t="s">
        <v>166</v>
      </c>
      <c r="D65" s="15" t="s">
        <v>166</v>
      </c>
      <c r="E65" s="15" t="s">
        <v>160</v>
      </c>
      <c r="F65" s="15" t="s">
        <v>457</v>
      </c>
      <c r="G65" s="15" t="s">
        <v>116</v>
      </c>
      <c r="H65" s="15" t="s">
        <v>145</v>
      </c>
      <c r="I65" s="15" t="s">
        <v>114</v>
      </c>
      <c r="J65" s="15" t="s">
        <v>279</v>
      </c>
      <c r="K65" s="15" t="s">
        <v>56</v>
      </c>
      <c r="L65" s="16">
        <v>45474</v>
      </c>
      <c r="M65" s="16" t="s">
        <v>536</v>
      </c>
      <c r="N65" s="15" t="s">
        <v>138</v>
      </c>
      <c r="O65" s="1"/>
    </row>
    <row r="66" spans="1:15" x14ac:dyDescent="0.25">
      <c r="A66" s="14" t="s">
        <v>280</v>
      </c>
      <c r="B66" s="15" t="s">
        <v>275</v>
      </c>
      <c r="C66" s="15" t="s">
        <v>166</v>
      </c>
      <c r="D66" s="15" t="s">
        <v>166</v>
      </c>
      <c r="E66" s="15" t="s">
        <v>160</v>
      </c>
      <c r="F66" s="15" t="s">
        <v>457</v>
      </c>
      <c r="G66" s="15" t="s">
        <v>116</v>
      </c>
      <c r="H66" s="15" t="s">
        <v>494</v>
      </c>
      <c r="I66" s="15" t="s">
        <v>114</v>
      </c>
      <c r="J66" s="15" t="s">
        <v>281</v>
      </c>
      <c r="K66" s="15" t="s">
        <v>56</v>
      </c>
      <c r="L66" s="16">
        <v>45474</v>
      </c>
      <c r="M66" s="16" t="s">
        <v>536</v>
      </c>
      <c r="N66" s="15" t="s">
        <v>138</v>
      </c>
      <c r="O66" s="1"/>
    </row>
    <row r="67" spans="1:15" x14ac:dyDescent="0.25">
      <c r="A67" s="14" t="s">
        <v>282</v>
      </c>
      <c r="B67" s="15" t="s">
        <v>275</v>
      </c>
      <c r="C67" s="15" t="s">
        <v>166</v>
      </c>
      <c r="D67" s="15" t="s">
        <v>166</v>
      </c>
      <c r="E67" s="15" t="s">
        <v>160</v>
      </c>
      <c r="F67" s="15" t="s">
        <v>457</v>
      </c>
      <c r="G67" s="15" t="s">
        <v>116</v>
      </c>
      <c r="H67" s="15" t="s">
        <v>495</v>
      </c>
      <c r="I67" s="15" t="s">
        <v>114</v>
      </c>
      <c r="J67" s="15" t="s">
        <v>283</v>
      </c>
      <c r="K67" s="15" t="s">
        <v>56</v>
      </c>
      <c r="L67" s="16">
        <v>45474</v>
      </c>
      <c r="M67" s="16" t="s">
        <v>536</v>
      </c>
      <c r="N67" s="15" t="s">
        <v>138</v>
      </c>
      <c r="O67" s="1"/>
    </row>
    <row r="68" spans="1:15" x14ac:dyDescent="0.25">
      <c r="A68" s="14" t="s">
        <v>284</v>
      </c>
      <c r="B68" s="15" t="s">
        <v>275</v>
      </c>
      <c r="C68" s="15" t="s">
        <v>166</v>
      </c>
      <c r="D68" s="15" t="s">
        <v>166</v>
      </c>
      <c r="E68" s="15" t="s">
        <v>160</v>
      </c>
      <c r="F68" s="15" t="s">
        <v>457</v>
      </c>
      <c r="G68" s="15" t="s">
        <v>117</v>
      </c>
      <c r="H68" s="15" t="s">
        <v>493</v>
      </c>
      <c r="I68" s="15" t="s">
        <v>114</v>
      </c>
      <c r="J68" s="15" t="s">
        <v>277</v>
      </c>
      <c r="K68" s="15" t="s">
        <v>56</v>
      </c>
      <c r="L68" s="16">
        <v>45474</v>
      </c>
      <c r="M68" s="16" t="s">
        <v>536</v>
      </c>
      <c r="N68" s="15" t="s">
        <v>138</v>
      </c>
      <c r="O68" s="1"/>
    </row>
    <row r="69" spans="1:15" x14ac:dyDescent="0.25">
      <c r="A69" s="14" t="s">
        <v>285</v>
      </c>
      <c r="B69" s="15" t="s">
        <v>275</v>
      </c>
      <c r="C69" s="15" t="s">
        <v>166</v>
      </c>
      <c r="D69" s="15" t="s">
        <v>166</v>
      </c>
      <c r="E69" s="15" t="s">
        <v>160</v>
      </c>
      <c r="F69" s="15" t="s">
        <v>458</v>
      </c>
      <c r="G69" s="15" t="s">
        <v>115</v>
      </c>
      <c r="H69" s="15" t="s">
        <v>496</v>
      </c>
      <c r="I69" s="15" t="s">
        <v>119</v>
      </c>
      <c r="J69" s="15" t="s">
        <v>286</v>
      </c>
      <c r="K69" s="15" t="s">
        <v>56</v>
      </c>
      <c r="L69" s="16">
        <v>45474</v>
      </c>
      <c r="M69" s="16" t="s">
        <v>534</v>
      </c>
      <c r="N69" s="15" t="s">
        <v>138</v>
      </c>
      <c r="O69" s="1"/>
    </row>
    <row r="70" spans="1:15" x14ac:dyDescent="0.25">
      <c r="A70" s="14" t="s">
        <v>292</v>
      </c>
      <c r="B70" s="15" t="s">
        <v>275</v>
      </c>
      <c r="C70" s="15" t="s">
        <v>166</v>
      </c>
      <c r="D70" s="15" t="s">
        <v>166</v>
      </c>
      <c r="E70" s="15" t="s">
        <v>160</v>
      </c>
      <c r="F70" s="15" t="s">
        <v>458</v>
      </c>
      <c r="G70" s="15" t="s">
        <v>116</v>
      </c>
      <c r="H70" s="15" t="s">
        <v>496</v>
      </c>
      <c r="I70" s="15" t="s">
        <v>119</v>
      </c>
      <c r="J70" s="15" t="s">
        <v>286</v>
      </c>
      <c r="K70" s="15" t="s">
        <v>56</v>
      </c>
      <c r="L70" s="16">
        <v>45474</v>
      </c>
      <c r="M70" s="16" t="s">
        <v>534</v>
      </c>
      <c r="N70" s="15" t="s">
        <v>138</v>
      </c>
      <c r="O70" s="1"/>
    </row>
    <row r="71" spans="1:15" x14ac:dyDescent="0.25">
      <c r="A71" s="14" t="s">
        <v>287</v>
      </c>
      <c r="B71" s="15" t="s">
        <v>275</v>
      </c>
      <c r="C71" s="15" t="s">
        <v>166</v>
      </c>
      <c r="D71" s="15" t="s">
        <v>166</v>
      </c>
      <c r="E71" s="15" t="s">
        <v>160</v>
      </c>
      <c r="F71" s="15" t="s">
        <v>458</v>
      </c>
      <c r="G71" s="15" t="s">
        <v>115</v>
      </c>
      <c r="H71" s="15" t="s">
        <v>145</v>
      </c>
      <c r="I71" s="15" t="s">
        <v>119</v>
      </c>
      <c r="J71" s="15" t="s">
        <v>279</v>
      </c>
      <c r="K71" s="15" t="s">
        <v>56</v>
      </c>
      <c r="L71" s="16">
        <v>45474</v>
      </c>
      <c r="M71" s="16" t="s">
        <v>534</v>
      </c>
      <c r="N71" s="15" t="s">
        <v>138</v>
      </c>
      <c r="O71" s="1"/>
    </row>
    <row r="72" spans="1:15" x14ac:dyDescent="0.25">
      <c r="A72" s="14" t="s">
        <v>288</v>
      </c>
      <c r="B72" s="15" t="s">
        <v>275</v>
      </c>
      <c r="C72" s="15" t="s">
        <v>166</v>
      </c>
      <c r="D72" s="15" t="s">
        <v>166</v>
      </c>
      <c r="E72" s="15" t="s">
        <v>160</v>
      </c>
      <c r="F72" s="15" t="s">
        <v>458</v>
      </c>
      <c r="G72" s="15" t="s">
        <v>115</v>
      </c>
      <c r="H72" s="15" t="s">
        <v>162</v>
      </c>
      <c r="I72" s="15" t="s">
        <v>119</v>
      </c>
      <c r="J72" s="15" t="s">
        <v>289</v>
      </c>
      <c r="K72" s="15" t="s">
        <v>56</v>
      </c>
      <c r="L72" s="16">
        <v>45474</v>
      </c>
      <c r="M72" s="16" t="s">
        <v>534</v>
      </c>
      <c r="N72" s="15" t="s">
        <v>138</v>
      </c>
      <c r="O72" s="1"/>
    </row>
    <row r="73" spans="1:15" x14ac:dyDescent="0.25">
      <c r="A73" s="14" t="s">
        <v>290</v>
      </c>
      <c r="B73" s="15" t="s">
        <v>275</v>
      </c>
      <c r="C73" s="15" t="s">
        <v>166</v>
      </c>
      <c r="D73" s="15" t="s">
        <v>166</v>
      </c>
      <c r="E73" s="15" t="s">
        <v>160</v>
      </c>
      <c r="F73" s="15" t="s">
        <v>458</v>
      </c>
      <c r="G73" s="15" t="s">
        <v>115</v>
      </c>
      <c r="H73" s="15" t="s">
        <v>192</v>
      </c>
      <c r="I73" s="15" t="s">
        <v>119</v>
      </c>
      <c r="J73" s="15" t="s">
        <v>291</v>
      </c>
      <c r="K73" s="15" t="s">
        <v>56</v>
      </c>
      <c r="L73" s="16">
        <v>45474</v>
      </c>
      <c r="M73" s="16" t="s">
        <v>534</v>
      </c>
      <c r="N73" s="15" t="s">
        <v>138</v>
      </c>
      <c r="O73" s="1"/>
    </row>
    <row r="74" spans="1:15" x14ac:dyDescent="0.25">
      <c r="A74" s="14" t="s">
        <v>294</v>
      </c>
      <c r="B74" s="15" t="s">
        <v>293</v>
      </c>
      <c r="C74" s="15" t="s">
        <v>166</v>
      </c>
      <c r="D74" s="15" t="s">
        <v>167</v>
      </c>
      <c r="E74" s="15" t="s">
        <v>160</v>
      </c>
      <c r="F74" s="15" t="s">
        <v>459</v>
      </c>
      <c r="G74" s="15" t="s">
        <v>116</v>
      </c>
      <c r="H74" s="15" t="s">
        <v>182</v>
      </c>
      <c r="I74" s="15" t="s">
        <v>114</v>
      </c>
      <c r="J74" s="15" t="s">
        <v>295</v>
      </c>
      <c r="K74" s="15" t="s">
        <v>56</v>
      </c>
      <c r="L74" s="16">
        <v>45505</v>
      </c>
      <c r="M74" s="16" t="s">
        <v>536</v>
      </c>
      <c r="N74" s="15" t="s">
        <v>138</v>
      </c>
      <c r="O74" s="1"/>
    </row>
    <row r="75" spans="1:15" x14ac:dyDescent="0.25">
      <c r="A75" s="14" t="s">
        <v>296</v>
      </c>
      <c r="B75" s="15" t="s">
        <v>293</v>
      </c>
      <c r="C75" s="15" t="s">
        <v>166</v>
      </c>
      <c r="D75" s="15" t="s">
        <v>167</v>
      </c>
      <c r="E75" s="15" t="s">
        <v>160</v>
      </c>
      <c r="F75" s="15" t="s">
        <v>460</v>
      </c>
      <c r="G75" s="15" t="s">
        <v>115</v>
      </c>
      <c r="H75" s="15" t="s">
        <v>157</v>
      </c>
      <c r="I75" s="15" t="s">
        <v>119</v>
      </c>
      <c r="J75" s="15" t="s">
        <v>297</v>
      </c>
      <c r="K75" s="15" t="s">
        <v>56</v>
      </c>
      <c r="L75" s="16">
        <v>45505</v>
      </c>
      <c r="M75" s="16" t="s">
        <v>535</v>
      </c>
      <c r="N75" s="15" t="s">
        <v>138</v>
      </c>
      <c r="O75" s="1"/>
    </row>
    <row r="76" spans="1:15" x14ac:dyDescent="0.25">
      <c r="A76" s="14" t="s">
        <v>298</v>
      </c>
      <c r="B76" s="15" t="s">
        <v>57</v>
      </c>
      <c r="C76" s="15" t="s">
        <v>168</v>
      </c>
      <c r="D76" s="15" t="s">
        <v>168</v>
      </c>
      <c r="E76" s="15" t="s">
        <v>160</v>
      </c>
      <c r="F76" s="15" t="s">
        <v>169</v>
      </c>
      <c r="G76" s="15" t="s">
        <v>116</v>
      </c>
      <c r="H76" s="15" t="s">
        <v>497</v>
      </c>
      <c r="I76" s="15" t="s">
        <v>114</v>
      </c>
      <c r="J76" s="15" t="s">
        <v>299</v>
      </c>
      <c r="K76" s="15" t="s">
        <v>56</v>
      </c>
      <c r="L76" s="16">
        <v>45474</v>
      </c>
      <c r="M76" s="16" t="s">
        <v>536</v>
      </c>
      <c r="N76" s="15" t="s">
        <v>138</v>
      </c>
      <c r="O76" s="1"/>
    </row>
    <row r="77" spans="1:15" x14ac:dyDescent="0.25">
      <c r="A77" s="14" t="s">
        <v>300</v>
      </c>
      <c r="B77" s="15" t="s">
        <v>57</v>
      </c>
      <c r="C77" s="15" t="s">
        <v>168</v>
      </c>
      <c r="D77" s="15" t="s">
        <v>168</v>
      </c>
      <c r="E77" s="15" t="s">
        <v>160</v>
      </c>
      <c r="F77" s="15" t="s">
        <v>169</v>
      </c>
      <c r="G77" s="15" t="s">
        <v>116</v>
      </c>
      <c r="H77" s="15" t="s">
        <v>498</v>
      </c>
      <c r="I77" s="15" t="s">
        <v>114</v>
      </c>
      <c r="J77" s="15" t="s">
        <v>301</v>
      </c>
      <c r="K77" s="15" t="s">
        <v>61</v>
      </c>
      <c r="L77" s="16">
        <v>45474</v>
      </c>
      <c r="M77" s="16" t="s">
        <v>536</v>
      </c>
      <c r="N77" s="15" t="s">
        <v>138</v>
      </c>
      <c r="O77" s="1"/>
    </row>
    <row r="78" spans="1:15" x14ac:dyDescent="0.25">
      <c r="A78" s="14" t="s">
        <v>302</v>
      </c>
      <c r="B78" s="15" t="s">
        <v>57</v>
      </c>
      <c r="C78" s="15" t="s">
        <v>168</v>
      </c>
      <c r="D78" s="15" t="s">
        <v>168</v>
      </c>
      <c r="E78" s="15" t="s">
        <v>160</v>
      </c>
      <c r="F78" s="15" t="s">
        <v>170</v>
      </c>
      <c r="G78" s="15" t="s">
        <v>115</v>
      </c>
      <c r="H78" s="15" t="s">
        <v>492</v>
      </c>
      <c r="I78" s="15" t="s">
        <v>119</v>
      </c>
      <c r="J78" s="15" t="s">
        <v>274</v>
      </c>
      <c r="K78" s="15" t="s">
        <v>61</v>
      </c>
      <c r="L78" s="16">
        <v>45474</v>
      </c>
      <c r="M78" s="16" t="s">
        <v>534</v>
      </c>
      <c r="N78" s="15" t="s">
        <v>138</v>
      </c>
      <c r="O78" s="1"/>
    </row>
    <row r="79" spans="1:15" x14ac:dyDescent="0.25">
      <c r="A79" s="14" t="s">
        <v>303</v>
      </c>
      <c r="B79" s="15" t="s">
        <v>57</v>
      </c>
      <c r="C79" s="15" t="s">
        <v>168</v>
      </c>
      <c r="D79" s="15" t="s">
        <v>168</v>
      </c>
      <c r="E79" s="15" t="s">
        <v>160</v>
      </c>
      <c r="F79" s="15" t="s">
        <v>170</v>
      </c>
      <c r="G79" s="15" t="s">
        <v>115</v>
      </c>
      <c r="H79" s="15" t="s">
        <v>499</v>
      </c>
      <c r="I79" s="15" t="s">
        <v>119</v>
      </c>
      <c r="J79" s="15" t="s">
        <v>304</v>
      </c>
      <c r="K79" s="15" t="s">
        <v>61</v>
      </c>
      <c r="L79" s="16">
        <v>45474</v>
      </c>
      <c r="M79" s="16" t="s">
        <v>534</v>
      </c>
      <c r="N79" s="15" t="s">
        <v>138</v>
      </c>
      <c r="O79" s="1"/>
    </row>
    <row r="80" spans="1:15" x14ac:dyDescent="0.25">
      <c r="A80" s="14" t="s">
        <v>59</v>
      </c>
      <c r="B80" s="15" t="s">
        <v>58</v>
      </c>
      <c r="C80" s="15" t="s">
        <v>168</v>
      </c>
      <c r="D80" s="15" t="s">
        <v>225</v>
      </c>
      <c r="E80" s="15" t="s">
        <v>160</v>
      </c>
      <c r="F80" s="15" t="s">
        <v>226</v>
      </c>
      <c r="G80" s="15" t="s">
        <v>116</v>
      </c>
      <c r="H80" s="15" t="s">
        <v>203</v>
      </c>
      <c r="I80" s="15" t="s">
        <v>121</v>
      </c>
      <c r="J80" s="15" t="s">
        <v>60</v>
      </c>
      <c r="K80" s="15" t="s">
        <v>10</v>
      </c>
      <c r="L80" s="16">
        <v>45444</v>
      </c>
      <c r="M80" s="16" t="s">
        <v>538</v>
      </c>
      <c r="N80" s="15" t="s">
        <v>138</v>
      </c>
      <c r="O80" s="1"/>
    </row>
    <row r="81" spans="1:15" x14ac:dyDescent="0.25">
      <c r="A81" s="14" t="s">
        <v>306</v>
      </c>
      <c r="B81" s="15" t="s">
        <v>305</v>
      </c>
      <c r="C81" s="15" t="s">
        <v>224</v>
      </c>
      <c r="D81" s="15" t="s">
        <v>224</v>
      </c>
      <c r="E81" s="15" t="s">
        <v>135</v>
      </c>
      <c r="F81" s="15" t="s">
        <v>461</v>
      </c>
      <c r="G81" s="15" t="s">
        <v>115</v>
      </c>
      <c r="H81" s="15" t="s">
        <v>500</v>
      </c>
      <c r="I81" s="15" t="s">
        <v>114</v>
      </c>
      <c r="J81" s="15" t="s">
        <v>307</v>
      </c>
      <c r="K81" s="15" t="s">
        <v>56</v>
      </c>
      <c r="L81" s="16">
        <v>45444</v>
      </c>
      <c r="M81" s="16" t="s">
        <v>536</v>
      </c>
      <c r="N81" s="15" t="s">
        <v>138</v>
      </c>
      <c r="O81" s="1"/>
    </row>
    <row r="82" spans="1:15" x14ac:dyDescent="0.25">
      <c r="A82" s="14" t="s">
        <v>308</v>
      </c>
      <c r="B82" s="15" t="s">
        <v>305</v>
      </c>
      <c r="C82" s="15" t="s">
        <v>224</v>
      </c>
      <c r="D82" s="15" t="s">
        <v>224</v>
      </c>
      <c r="E82" s="15" t="s">
        <v>135</v>
      </c>
      <c r="F82" s="15" t="s">
        <v>461</v>
      </c>
      <c r="G82" s="15" t="s">
        <v>116</v>
      </c>
      <c r="H82" s="15" t="s">
        <v>500</v>
      </c>
      <c r="I82" s="15" t="s">
        <v>114</v>
      </c>
      <c r="J82" s="15" t="s">
        <v>307</v>
      </c>
      <c r="K82" s="15" t="s">
        <v>56</v>
      </c>
      <c r="L82" s="16">
        <v>45444</v>
      </c>
      <c r="M82" s="16" t="s">
        <v>536</v>
      </c>
      <c r="N82" s="15" t="s">
        <v>138</v>
      </c>
      <c r="O82" s="1"/>
    </row>
    <row r="83" spans="1:15" x14ac:dyDescent="0.25">
      <c r="A83" s="14" t="s">
        <v>309</v>
      </c>
      <c r="B83" s="15" t="s">
        <v>305</v>
      </c>
      <c r="C83" s="15" t="s">
        <v>224</v>
      </c>
      <c r="D83" s="15" t="s">
        <v>224</v>
      </c>
      <c r="E83" s="15" t="s">
        <v>135</v>
      </c>
      <c r="F83" s="15" t="s">
        <v>462</v>
      </c>
      <c r="G83" s="15" t="s">
        <v>115</v>
      </c>
      <c r="H83" s="15" t="s">
        <v>501</v>
      </c>
      <c r="I83" s="15" t="s">
        <v>119</v>
      </c>
      <c r="J83" s="15" t="s">
        <v>310</v>
      </c>
      <c r="K83" s="15" t="s">
        <v>56</v>
      </c>
      <c r="L83" s="16">
        <v>45444</v>
      </c>
      <c r="M83" s="16" t="s">
        <v>534</v>
      </c>
      <c r="N83" s="15" t="s">
        <v>138</v>
      </c>
      <c r="O83" s="1"/>
    </row>
    <row r="84" spans="1:15" x14ac:dyDescent="0.25">
      <c r="A84" s="14" t="s">
        <v>311</v>
      </c>
      <c r="B84" s="15" t="s">
        <v>305</v>
      </c>
      <c r="C84" s="15" t="s">
        <v>224</v>
      </c>
      <c r="D84" s="15" t="s">
        <v>224</v>
      </c>
      <c r="E84" s="15" t="s">
        <v>135</v>
      </c>
      <c r="F84" s="15" t="s">
        <v>462</v>
      </c>
      <c r="G84" s="15" t="s">
        <v>120</v>
      </c>
      <c r="H84" s="15" t="s">
        <v>501</v>
      </c>
      <c r="I84" s="15" t="s">
        <v>119</v>
      </c>
      <c r="J84" s="15" t="s">
        <v>310</v>
      </c>
      <c r="K84" s="15" t="s">
        <v>56</v>
      </c>
      <c r="L84" s="16">
        <v>45444</v>
      </c>
      <c r="M84" s="16" t="s">
        <v>534</v>
      </c>
      <c r="N84" s="15" t="s">
        <v>138</v>
      </c>
      <c r="O84" s="1"/>
    </row>
    <row r="85" spans="1:15" x14ac:dyDescent="0.25">
      <c r="A85" s="14" t="s">
        <v>313</v>
      </c>
      <c r="B85" s="15" t="s">
        <v>312</v>
      </c>
      <c r="C85" s="15" t="s">
        <v>171</v>
      </c>
      <c r="D85" s="15" t="s">
        <v>171</v>
      </c>
      <c r="E85" s="15" t="s">
        <v>160</v>
      </c>
      <c r="F85" s="15" t="s">
        <v>463</v>
      </c>
      <c r="G85" s="15" t="s">
        <v>116</v>
      </c>
      <c r="H85" s="15" t="s">
        <v>489</v>
      </c>
      <c r="I85" s="15" t="s">
        <v>114</v>
      </c>
      <c r="J85" s="15" t="s">
        <v>268</v>
      </c>
      <c r="K85" s="15" t="s">
        <v>56</v>
      </c>
      <c r="L85" s="16">
        <v>45474</v>
      </c>
      <c r="M85" s="16" t="s">
        <v>536</v>
      </c>
      <c r="N85" s="15" t="s">
        <v>138</v>
      </c>
      <c r="O85" s="1"/>
    </row>
    <row r="86" spans="1:15" x14ac:dyDescent="0.25">
      <c r="A86" s="14" t="s">
        <v>314</v>
      </c>
      <c r="B86" s="15" t="s">
        <v>312</v>
      </c>
      <c r="C86" s="15" t="s">
        <v>171</v>
      </c>
      <c r="D86" s="15" t="s">
        <v>171</v>
      </c>
      <c r="E86" s="15" t="s">
        <v>160</v>
      </c>
      <c r="F86" s="15" t="s">
        <v>463</v>
      </c>
      <c r="G86" s="15" t="s">
        <v>116</v>
      </c>
      <c r="H86" s="15" t="s">
        <v>502</v>
      </c>
      <c r="I86" s="15" t="s">
        <v>114</v>
      </c>
      <c r="J86" s="15" t="s">
        <v>315</v>
      </c>
      <c r="K86" s="15" t="s">
        <v>56</v>
      </c>
      <c r="L86" s="16">
        <v>45474</v>
      </c>
      <c r="M86" s="16" t="s">
        <v>536</v>
      </c>
      <c r="N86" s="15" t="s">
        <v>138</v>
      </c>
      <c r="O86" s="1"/>
    </row>
    <row r="87" spans="1:15" x14ac:dyDescent="0.25">
      <c r="A87" s="14" t="s">
        <v>316</v>
      </c>
      <c r="B87" s="15" t="s">
        <v>312</v>
      </c>
      <c r="C87" s="15" t="s">
        <v>171</v>
      </c>
      <c r="D87" s="15" t="s">
        <v>171</v>
      </c>
      <c r="E87" s="15" t="s">
        <v>160</v>
      </c>
      <c r="F87" s="15" t="s">
        <v>464</v>
      </c>
      <c r="G87" s="15" t="s">
        <v>115</v>
      </c>
      <c r="H87" s="15" t="s">
        <v>503</v>
      </c>
      <c r="I87" s="15" t="s">
        <v>119</v>
      </c>
      <c r="J87" s="15" t="s">
        <v>317</v>
      </c>
      <c r="K87" s="15" t="s">
        <v>56</v>
      </c>
      <c r="L87" s="16">
        <v>45474</v>
      </c>
      <c r="M87" s="16" t="s">
        <v>541</v>
      </c>
      <c r="N87" s="15" t="s">
        <v>138</v>
      </c>
      <c r="O87" s="1"/>
    </row>
    <row r="88" spans="1:15" x14ac:dyDescent="0.25">
      <c r="A88" s="14" t="s">
        <v>318</v>
      </c>
      <c r="B88" s="15" t="s">
        <v>312</v>
      </c>
      <c r="C88" s="15" t="s">
        <v>171</v>
      </c>
      <c r="D88" s="15" t="s">
        <v>171</v>
      </c>
      <c r="E88" s="15" t="s">
        <v>160</v>
      </c>
      <c r="F88" s="15" t="s">
        <v>464</v>
      </c>
      <c r="G88" s="15" t="s">
        <v>115</v>
      </c>
      <c r="H88" s="15" t="s">
        <v>190</v>
      </c>
      <c r="I88" s="15" t="s">
        <v>119</v>
      </c>
      <c r="J88" s="15" t="s">
        <v>319</v>
      </c>
      <c r="K88" s="15" t="s">
        <v>56</v>
      </c>
      <c r="L88" s="16">
        <v>45474</v>
      </c>
      <c r="M88" s="16" t="s">
        <v>541</v>
      </c>
      <c r="N88" s="15" t="s">
        <v>138</v>
      </c>
      <c r="O88" s="1"/>
    </row>
    <row r="89" spans="1:15" x14ac:dyDescent="0.25">
      <c r="A89" s="14" t="s">
        <v>321</v>
      </c>
      <c r="B89" s="15" t="s">
        <v>320</v>
      </c>
      <c r="C89" s="15" t="s">
        <v>171</v>
      </c>
      <c r="D89" s="15" t="s">
        <v>172</v>
      </c>
      <c r="E89" s="15" t="s">
        <v>160</v>
      </c>
      <c r="F89" s="15" t="s">
        <v>465</v>
      </c>
      <c r="G89" s="15" t="s">
        <v>116</v>
      </c>
      <c r="H89" s="15" t="s">
        <v>504</v>
      </c>
      <c r="I89" s="15" t="s">
        <v>114</v>
      </c>
      <c r="J89" s="15" t="s">
        <v>322</v>
      </c>
      <c r="K89" s="15" t="s">
        <v>56</v>
      </c>
      <c r="L89" s="16">
        <v>45505</v>
      </c>
      <c r="M89" s="16" t="s">
        <v>536</v>
      </c>
      <c r="N89" s="15" t="s">
        <v>138</v>
      </c>
      <c r="O89" s="1"/>
    </row>
    <row r="90" spans="1:15" x14ac:dyDescent="0.25">
      <c r="A90" s="14" t="s">
        <v>323</v>
      </c>
      <c r="B90" s="15" t="s">
        <v>320</v>
      </c>
      <c r="C90" s="15" t="s">
        <v>171</v>
      </c>
      <c r="D90" s="15" t="s">
        <v>172</v>
      </c>
      <c r="E90" s="15" t="s">
        <v>160</v>
      </c>
      <c r="F90" s="15" t="s">
        <v>465</v>
      </c>
      <c r="G90" s="15" t="s">
        <v>116</v>
      </c>
      <c r="H90" s="15" t="s">
        <v>502</v>
      </c>
      <c r="I90" s="15" t="s">
        <v>114</v>
      </c>
      <c r="J90" s="15" t="s">
        <v>315</v>
      </c>
      <c r="K90" s="15" t="s">
        <v>56</v>
      </c>
      <c r="L90" s="16">
        <v>45505</v>
      </c>
      <c r="M90" s="16" t="s">
        <v>536</v>
      </c>
      <c r="N90" s="15" t="s">
        <v>138</v>
      </c>
      <c r="O90" s="1"/>
    </row>
    <row r="91" spans="1:15" x14ac:dyDescent="0.25">
      <c r="A91" s="14" t="s">
        <v>324</v>
      </c>
      <c r="B91" s="15" t="s">
        <v>320</v>
      </c>
      <c r="C91" s="15" t="s">
        <v>171</v>
      </c>
      <c r="D91" s="15" t="s">
        <v>172</v>
      </c>
      <c r="E91" s="15" t="s">
        <v>160</v>
      </c>
      <c r="F91" s="15" t="s">
        <v>466</v>
      </c>
      <c r="G91" s="15" t="s">
        <v>115</v>
      </c>
      <c r="H91" s="15" t="s">
        <v>504</v>
      </c>
      <c r="I91" s="15" t="s">
        <v>119</v>
      </c>
      <c r="J91" s="15" t="s">
        <v>322</v>
      </c>
      <c r="K91" s="15" t="s">
        <v>56</v>
      </c>
      <c r="L91" s="16">
        <v>45505</v>
      </c>
      <c r="M91" s="16" t="s">
        <v>541</v>
      </c>
      <c r="N91" s="15" t="s">
        <v>138</v>
      </c>
      <c r="O91" s="1"/>
    </row>
    <row r="92" spans="1:15" x14ac:dyDescent="0.25">
      <c r="A92" s="14" t="s">
        <v>325</v>
      </c>
      <c r="B92" s="15" t="s">
        <v>320</v>
      </c>
      <c r="C92" s="15" t="s">
        <v>171</v>
      </c>
      <c r="D92" s="15" t="s">
        <v>172</v>
      </c>
      <c r="E92" s="15" t="s">
        <v>160</v>
      </c>
      <c r="F92" s="15" t="s">
        <v>466</v>
      </c>
      <c r="G92" s="15" t="s">
        <v>115</v>
      </c>
      <c r="H92" s="15" t="s">
        <v>503</v>
      </c>
      <c r="I92" s="15" t="s">
        <v>119</v>
      </c>
      <c r="J92" s="15" t="s">
        <v>317</v>
      </c>
      <c r="K92" s="15" t="s">
        <v>56</v>
      </c>
      <c r="L92" s="16">
        <v>45505</v>
      </c>
      <c r="M92" s="16" t="s">
        <v>541</v>
      </c>
      <c r="N92" s="15" t="s">
        <v>138</v>
      </c>
      <c r="O92" s="1"/>
    </row>
    <row r="93" spans="1:15" x14ac:dyDescent="0.25">
      <c r="A93" s="14" t="s">
        <v>63</v>
      </c>
      <c r="B93" s="15" t="s">
        <v>62</v>
      </c>
      <c r="C93" s="15" t="s">
        <v>173</v>
      </c>
      <c r="D93" s="15" t="s">
        <v>174</v>
      </c>
      <c r="E93" s="15" t="s">
        <v>175</v>
      </c>
      <c r="F93" s="15" t="s">
        <v>176</v>
      </c>
      <c r="G93" s="15" t="s">
        <v>116</v>
      </c>
      <c r="H93" s="15" t="s">
        <v>177</v>
      </c>
      <c r="I93" s="15" t="s">
        <v>121</v>
      </c>
      <c r="J93" s="15" t="s">
        <v>64</v>
      </c>
      <c r="K93" s="15" t="s">
        <v>10</v>
      </c>
      <c r="L93" s="16">
        <v>45444</v>
      </c>
      <c r="M93" s="16" t="s">
        <v>542</v>
      </c>
      <c r="N93" s="15" t="s">
        <v>138</v>
      </c>
      <c r="O93" s="1"/>
    </row>
    <row r="94" spans="1:15" x14ac:dyDescent="0.25">
      <c r="A94" s="14" t="s">
        <v>66</v>
      </c>
      <c r="B94" s="15" t="s">
        <v>65</v>
      </c>
      <c r="C94" s="15" t="s">
        <v>178</v>
      </c>
      <c r="D94" s="15" t="s">
        <v>179</v>
      </c>
      <c r="E94" s="15" t="s">
        <v>175</v>
      </c>
      <c r="F94" s="15" t="s">
        <v>180</v>
      </c>
      <c r="G94" s="15" t="s">
        <v>116</v>
      </c>
      <c r="H94" s="15" t="s">
        <v>177</v>
      </c>
      <c r="I94" s="15" t="s">
        <v>121</v>
      </c>
      <c r="J94" s="15" t="s">
        <v>64</v>
      </c>
      <c r="K94" s="15" t="s">
        <v>10</v>
      </c>
      <c r="L94" s="16">
        <v>45444</v>
      </c>
      <c r="M94" s="16" t="s">
        <v>542</v>
      </c>
      <c r="N94" s="15" t="s">
        <v>138</v>
      </c>
      <c r="O94" s="1"/>
    </row>
    <row r="95" spans="1:15" x14ac:dyDescent="0.25">
      <c r="A95" s="14" t="s">
        <v>327</v>
      </c>
      <c r="B95" s="15" t="s">
        <v>326</v>
      </c>
      <c r="C95" s="15" t="s">
        <v>181</v>
      </c>
      <c r="D95" s="15" t="s">
        <v>181</v>
      </c>
      <c r="E95" s="15" t="s">
        <v>135</v>
      </c>
      <c r="F95" s="15" t="s">
        <v>467</v>
      </c>
      <c r="G95" s="15" t="s">
        <v>115</v>
      </c>
      <c r="H95" s="15" t="s">
        <v>505</v>
      </c>
      <c r="I95" s="15" t="s">
        <v>114</v>
      </c>
      <c r="J95" s="15" t="s">
        <v>328</v>
      </c>
      <c r="K95" s="15" t="s">
        <v>56</v>
      </c>
      <c r="L95" s="16">
        <v>45444</v>
      </c>
      <c r="M95" s="16" t="s">
        <v>537</v>
      </c>
      <c r="N95" s="15" t="s">
        <v>138</v>
      </c>
      <c r="O95" s="1"/>
    </row>
    <row r="96" spans="1:15" x14ac:dyDescent="0.25">
      <c r="A96" s="14" t="s">
        <v>329</v>
      </c>
      <c r="B96" s="15" t="s">
        <v>326</v>
      </c>
      <c r="C96" s="15" t="s">
        <v>181</v>
      </c>
      <c r="D96" s="15" t="s">
        <v>181</v>
      </c>
      <c r="E96" s="15" t="s">
        <v>135</v>
      </c>
      <c r="F96" s="15" t="s">
        <v>467</v>
      </c>
      <c r="G96" s="15" t="s">
        <v>116</v>
      </c>
      <c r="H96" s="15" t="s">
        <v>137</v>
      </c>
      <c r="I96" s="15" t="s">
        <v>114</v>
      </c>
      <c r="J96" s="15" t="s">
        <v>12</v>
      </c>
      <c r="K96" s="15" t="s">
        <v>56</v>
      </c>
      <c r="L96" s="16">
        <v>45444</v>
      </c>
      <c r="M96" s="16" t="s">
        <v>536</v>
      </c>
      <c r="N96" s="15" t="s">
        <v>138</v>
      </c>
      <c r="O96" s="1"/>
    </row>
    <row r="97" spans="1:15" x14ac:dyDescent="0.25">
      <c r="A97" s="14" t="s">
        <v>329</v>
      </c>
      <c r="B97" s="15" t="s">
        <v>326</v>
      </c>
      <c r="C97" s="15" t="s">
        <v>181</v>
      </c>
      <c r="D97" s="15" t="s">
        <v>181</v>
      </c>
      <c r="E97" s="15" t="s">
        <v>135</v>
      </c>
      <c r="F97" s="15" t="s">
        <v>467</v>
      </c>
      <c r="G97" s="15" t="s">
        <v>116</v>
      </c>
      <c r="H97" s="15" t="s">
        <v>137</v>
      </c>
      <c r="I97" s="15" t="s">
        <v>114</v>
      </c>
      <c r="J97" s="15" t="s">
        <v>12</v>
      </c>
      <c r="K97" s="15" t="s">
        <v>56</v>
      </c>
      <c r="L97" s="16">
        <v>45444</v>
      </c>
      <c r="M97" s="16" t="s">
        <v>536</v>
      </c>
      <c r="N97" s="15" t="s">
        <v>138</v>
      </c>
      <c r="O97" s="1"/>
    </row>
    <row r="98" spans="1:15" x14ac:dyDescent="0.25">
      <c r="A98" s="14" t="s">
        <v>330</v>
      </c>
      <c r="B98" s="15" t="s">
        <v>326</v>
      </c>
      <c r="C98" s="15" t="s">
        <v>181</v>
      </c>
      <c r="D98" s="15" t="s">
        <v>181</v>
      </c>
      <c r="E98" s="15" t="s">
        <v>135</v>
      </c>
      <c r="F98" s="15" t="s">
        <v>467</v>
      </c>
      <c r="G98" s="15" t="s">
        <v>116</v>
      </c>
      <c r="H98" s="15" t="s">
        <v>505</v>
      </c>
      <c r="I98" s="15" t="s">
        <v>114</v>
      </c>
      <c r="J98" s="15" t="s">
        <v>328</v>
      </c>
      <c r="K98" s="15" t="s">
        <v>56</v>
      </c>
      <c r="L98" s="16">
        <v>45444</v>
      </c>
      <c r="M98" s="16" t="s">
        <v>536</v>
      </c>
      <c r="N98" s="15" t="s">
        <v>138</v>
      </c>
      <c r="O98" s="1"/>
    </row>
    <row r="99" spans="1:15" x14ac:dyDescent="0.25">
      <c r="A99" s="14" t="s">
        <v>331</v>
      </c>
      <c r="B99" s="15" t="s">
        <v>326</v>
      </c>
      <c r="C99" s="15" t="s">
        <v>181</v>
      </c>
      <c r="D99" s="15" t="s">
        <v>181</v>
      </c>
      <c r="E99" s="15" t="s">
        <v>135</v>
      </c>
      <c r="F99" s="15" t="s">
        <v>467</v>
      </c>
      <c r="G99" s="15" t="s">
        <v>116</v>
      </c>
      <c r="H99" s="15" t="s">
        <v>87</v>
      </c>
      <c r="I99" s="15" t="s">
        <v>114</v>
      </c>
      <c r="J99" s="15" t="s">
        <v>332</v>
      </c>
      <c r="K99" s="15" t="s">
        <v>56</v>
      </c>
      <c r="L99" s="16">
        <v>45444</v>
      </c>
      <c r="M99" s="16" t="s">
        <v>536</v>
      </c>
      <c r="N99" s="15" t="s">
        <v>138</v>
      </c>
      <c r="O99" s="1"/>
    </row>
    <row r="100" spans="1:15" x14ac:dyDescent="0.25">
      <c r="A100" s="14" t="s">
        <v>333</v>
      </c>
      <c r="B100" s="15" t="s">
        <v>326</v>
      </c>
      <c r="C100" s="15" t="s">
        <v>181</v>
      </c>
      <c r="D100" s="15" t="s">
        <v>181</v>
      </c>
      <c r="E100" s="15" t="s">
        <v>135</v>
      </c>
      <c r="F100" s="15" t="s">
        <v>467</v>
      </c>
      <c r="G100" s="15" t="s">
        <v>116</v>
      </c>
      <c r="H100" s="15" t="s">
        <v>104</v>
      </c>
      <c r="I100" s="15" t="s">
        <v>114</v>
      </c>
      <c r="J100" s="15" t="s">
        <v>334</v>
      </c>
      <c r="K100" s="15" t="s">
        <v>56</v>
      </c>
      <c r="L100" s="16">
        <v>45444</v>
      </c>
      <c r="M100" s="16" t="s">
        <v>536</v>
      </c>
      <c r="N100" s="15" t="s">
        <v>138</v>
      </c>
      <c r="O100" s="1"/>
    </row>
    <row r="101" spans="1:15" x14ac:dyDescent="0.25">
      <c r="A101" s="14" t="s">
        <v>335</v>
      </c>
      <c r="B101" s="15" t="s">
        <v>326</v>
      </c>
      <c r="C101" s="15" t="s">
        <v>181</v>
      </c>
      <c r="D101" s="15" t="s">
        <v>181</v>
      </c>
      <c r="E101" s="15" t="s">
        <v>135</v>
      </c>
      <c r="F101" s="15" t="s">
        <v>467</v>
      </c>
      <c r="G101" s="15" t="s">
        <v>116</v>
      </c>
      <c r="H101" s="15" t="s">
        <v>506</v>
      </c>
      <c r="I101" s="15" t="s">
        <v>114</v>
      </c>
      <c r="J101" s="15" t="s">
        <v>336</v>
      </c>
      <c r="K101" s="15" t="s">
        <v>56</v>
      </c>
      <c r="L101" s="16">
        <v>45444</v>
      </c>
      <c r="M101" s="16" t="s">
        <v>536</v>
      </c>
      <c r="N101" s="15" t="s">
        <v>138</v>
      </c>
      <c r="O101" s="1"/>
    </row>
    <row r="102" spans="1:15" x14ac:dyDescent="0.25">
      <c r="A102" s="14" t="s">
        <v>337</v>
      </c>
      <c r="B102" s="15" t="s">
        <v>326</v>
      </c>
      <c r="C102" s="15" t="s">
        <v>181</v>
      </c>
      <c r="D102" s="15" t="s">
        <v>181</v>
      </c>
      <c r="E102" s="15" t="s">
        <v>135</v>
      </c>
      <c r="F102" s="15" t="s">
        <v>467</v>
      </c>
      <c r="G102" s="15" t="s">
        <v>116</v>
      </c>
      <c r="H102" s="15" t="s">
        <v>190</v>
      </c>
      <c r="I102" s="15" t="s">
        <v>114</v>
      </c>
      <c r="J102" s="15" t="s">
        <v>68</v>
      </c>
      <c r="K102" s="15" t="s">
        <v>56</v>
      </c>
      <c r="L102" s="16">
        <v>45444</v>
      </c>
      <c r="M102" s="16" t="s">
        <v>536</v>
      </c>
      <c r="N102" s="15" t="s">
        <v>138</v>
      </c>
      <c r="O102" s="1"/>
    </row>
    <row r="103" spans="1:15" x14ac:dyDescent="0.25">
      <c r="A103" s="14" t="s">
        <v>338</v>
      </c>
      <c r="B103" s="15" t="s">
        <v>326</v>
      </c>
      <c r="C103" s="15" t="s">
        <v>181</v>
      </c>
      <c r="D103" s="15" t="s">
        <v>181</v>
      </c>
      <c r="E103" s="15" t="s">
        <v>135</v>
      </c>
      <c r="F103" s="15" t="s">
        <v>467</v>
      </c>
      <c r="G103" s="15" t="s">
        <v>116</v>
      </c>
      <c r="H103" s="15" t="s">
        <v>507</v>
      </c>
      <c r="I103" s="15" t="s">
        <v>114</v>
      </c>
      <c r="J103" s="15" t="s">
        <v>339</v>
      </c>
      <c r="K103" s="15" t="s">
        <v>56</v>
      </c>
      <c r="L103" s="16">
        <v>45444</v>
      </c>
      <c r="M103" s="16" t="s">
        <v>536</v>
      </c>
      <c r="N103" s="15" t="s">
        <v>138</v>
      </c>
      <c r="O103" s="1"/>
    </row>
    <row r="104" spans="1:15" x14ac:dyDescent="0.25">
      <c r="A104" s="14" t="s">
        <v>340</v>
      </c>
      <c r="B104" s="15" t="s">
        <v>326</v>
      </c>
      <c r="C104" s="15" t="s">
        <v>181</v>
      </c>
      <c r="D104" s="15" t="s">
        <v>181</v>
      </c>
      <c r="E104" s="15" t="s">
        <v>135</v>
      </c>
      <c r="F104" s="15" t="s">
        <v>467</v>
      </c>
      <c r="G104" s="15" t="s">
        <v>117</v>
      </c>
      <c r="H104" s="15" t="s">
        <v>137</v>
      </c>
      <c r="I104" s="15" t="s">
        <v>114</v>
      </c>
      <c r="J104" s="15" t="s">
        <v>12</v>
      </c>
      <c r="K104" s="15" t="s">
        <v>56</v>
      </c>
      <c r="L104" s="16">
        <v>45444</v>
      </c>
      <c r="M104" s="16" t="s">
        <v>536</v>
      </c>
      <c r="N104" s="15" t="s">
        <v>138</v>
      </c>
      <c r="O104" s="1"/>
    </row>
    <row r="105" spans="1:15" x14ac:dyDescent="0.25">
      <c r="A105" s="14" t="s">
        <v>341</v>
      </c>
      <c r="B105" s="15" t="s">
        <v>326</v>
      </c>
      <c r="C105" s="15" t="s">
        <v>181</v>
      </c>
      <c r="D105" s="15" t="s">
        <v>181</v>
      </c>
      <c r="E105" s="15" t="s">
        <v>135</v>
      </c>
      <c r="F105" s="15" t="s">
        <v>467</v>
      </c>
      <c r="G105" s="15" t="s">
        <v>117</v>
      </c>
      <c r="H105" s="15" t="s">
        <v>505</v>
      </c>
      <c r="I105" s="15" t="s">
        <v>114</v>
      </c>
      <c r="J105" s="15" t="s">
        <v>328</v>
      </c>
      <c r="K105" s="15" t="s">
        <v>56</v>
      </c>
      <c r="L105" s="16">
        <v>45444</v>
      </c>
      <c r="M105" s="16" t="s">
        <v>536</v>
      </c>
      <c r="N105" s="15" t="s">
        <v>138</v>
      </c>
      <c r="O105" s="1"/>
    </row>
    <row r="106" spans="1:15" x14ac:dyDescent="0.25">
      <c r="A106" s="14" t="s">
        <v>342</v>
      </c>
      <c r="B106" s="15" t="s">
        <v>326</v>
      </c>
      <c r="C106" s="15" t="s">
        <v>181</v>
      </c>
      <c r="D106" s="15" t="s">
        <v>181</v>
      </c>
      <c r="E106" s="15" t="s">
        <v>135</v>
      </c>
      <c r="F106" s="15" t="s">
        <v>467</v>
      </c>
      <c r="G106" s="15" t="s">
        <v>118</v>
      </c>
      <c r="H106" s="15" t="s">
        <v>137</v>
      </c>
      <c r="I106" s="15" t="s">
        <v>114</v>
      </c>
      <c r="J106" s="15" t="s">
        <v>12</v>
      </c>
      <c r="K106" s="15" t="s">
        <v>56</v>
      </c>
      <c r="L106" s="16">
        <v>45444</v>
      </c>
      <c r="M106" s="16" t="s">
        <v>537</v>
      </c>
      <c r="N106" s="15" t="s">
        <v>138</v>
      </c>
      <c r="O106" s="1"/>
    </row>
    <row r="107" spans="1:15" x14ac:dyDescent="0.25">
      <c r="A107" s="14" t="s">
        <v>343</v>
      </c>
      <c r="B107" s="15" t="s">
        <v>326</v>
      </c>
      <c r="C107" s="15" t="s">
        <v>181</v>
      </c>
      <c r="D107" s="15" t="s">
        <v>181</v>
      </c>
      <c r="E107" s="15" t="s">
        <v>135</v>
      </c>
      <c r="F107" s="15" t="s">
        <v>468</v>
      </c>
      <c r="G107" s="15" t="s">
        <v>115</v>
      </c>
      <c r="H107" s="15" t="s">
        <v>137</v>
      </c>
      <c r="I107" s="15" t="s">
        <v>119</v>
      </c>
      <c r="J107" s="15" t="s">
        <v>12</v>
      </c>
      <c r="K107" s="15" t="s">
        <v>56</v>
      </c>
      <c r="L107" s="16">
        <v>45444</v>
      </c>
      <c r="M107" s="16" t="s">
        <v>538</v>
      </c>
      <c r="N107" s="15" t="s">
        <v>138</v>
      </c>
      <c r="O107" s="1"/>
    </row>
    <row r="108" spans="1:15" x14ac:dyDescent="0.25">
      <c r="A108" s="14" t="s">
        <v>344</v>
      </c>
      <c r="B108" s="15" t="s">
        <v>326</v>
      </c>
      <c r="C108" s="15" t="s">
        <v>181</v>
      </c>
      <c r="D108" s="15" t="s">
        <v>181</v>
      </c>
      <c r="E108" s="15" t="s">
        <v>135</v>
      </c>
      <c r="F108" s="15" t="s">
        <v>468</v>
      </c>
      <c r="G108" s="15" t="s">
        <v>115</v>
      </c>
      <c r="H108" s="15" t="s">
        <v>87</v>
      </c>
      <c r="I108" s="15" t="s">
        <v>119</v>
      </c>
      <c r="J108" s="15" t="s">
        <v>332</v>
      </c>
      <c r="K108" s="15" t="s">
        <v>56</v>
      </c>
      <c r="L108" s="16">
        <v>45444</v>
      </c>
      <c r="M108" s="16" t="s">
        <v>538</v>
      </c>
      <c r="N108" s="15" t="s">
        <v>138</v>
      </c>
      <c r="O108" s="1"/>
    </row>
    <row r="109" spans="1:15" x14ac:dyDescent="0.25">
      <c r="A109" s="14" t="s">
        <v>345</v>
      </c>
      <c r="B109" s="15" t="s">
        <v>326</v>
      </c>
      <c r="C109" s="15" t="s">
        <v>181</v>
      </c>
      <c r="D109" s="15" t="s">
        <v>181</v>
      </c>
      <c r="E109" s="15" t="s">
        <v>135</v>
      </c>
      <c r="F109" s="15" t="s">
        <v>468</v>
      </c>
      <c r="G109" s="15" t="s">
        <v>115</v>
      </c>
      <c r="H109" s="15" t="s">
        <v>508</v>
      </c>
      <c r="I109" s="15" t="s">
        <v>119</v>
      </c>
      <c r="J109" s="15" t="s">
        <v>346</v>
      </c>
      <c r="K109" s="15" t="s">
        <v>56</v>
      </c>
      <c r="L109" s="16">
        <v>45444</v>
      </c>
      <c r="M109" s="16" t="s">
        <v>538</v>
      </c>
      <c r="N109" s="15" t="s">
        <v>138</v>
      </c>
      <c r="O109" s="1"/>
    </row>
    <row r="110" spans="1:15" x14ac:dyDescent="0.25">
      <c r="A110" s="14" t="s">
        <v>347</v>
      </c>
      <c r="B110" s="15" t="s">
        <v>326</v>
      </c>
      <c r="C110" s="15" t="s">
        <v>181</v>
      </c>
      <c r="D110" s="15" t="s">
        <v>181</v>
      </c>
      <c r="E110" s="15" t="s">
        <v>135</v>
      </c>
      <c r="F110" s="15" t="s">
        <v>468</v>
      </c>
      <c r="G110" s="15" t="s">
        <v>115</v>
      </c>
      <c r="H110" s="15" t="s">
        <v>509</v>
      </c>
      <c r="I110" s="15" t="s">
        <v>119</v>
      </c>
      <c r="J110" s="15" t="s">
        <v>348</v>
      </c>
      <c r="K110" s="15" t="s">
        <v>56</v>
      </c>
      <c r="L110" s="16">
        <v>45444</v>
      </c>
      <c r="M110" s="16" t="s">
        <v>538</v>
      </c>
      <c r="N110" s="15" t="s">
        <v>138</v>
      </c>
      <c r="O110" s="1"/>
    </row>
    <row r="111" spans="1:15" x14ac:dyDescent="0.25">
      <c r="A111" s="14" t="s">
        <v>349</v>
      </c>
      <c r="B111" s="15" t="s">
        <v>326</v>
      </c>
      <c r="C111" s="15" t="s">
        <v>181</v>
      </c>
      <c r="D111" s="15" t="s">
        <v>181</v>
      </c>
      <c r="E111" s="15" t="s">
        <v>135</v>
      </c>
      <c r="F111" s="15" t="s">
        <v>468</v>
      </c>
      <c r="G111" s="15" t="s">
        <v>115</v>
      </c>
      <c r="H111" s="15" t="s">
        <v>510</v>
      </c>
      <c r="I111" s="15" t="s">
        <v>119</v>
      </c>
      <c r="J111" s="15" t="s">
        <v>350</v>
      </c>
      <c r="K111" s="15" t="s">
        <v>56</v>
      </c>
      <c r="L111" s="16">
        <v>45444</v>
      </c>
      <c r="M111" s="16" t="s">
        <v>538</v>
      </c>
      <c r="N111" s="15" t="s">
        <v>138</v>
      </c>
      <c r="O111" s="1"/>
    </row>
    <row r="112" spans="1:15" x14ac:dyDescent="0.25">
      <c r="A112" s="14" t="s">
        <v>351</v>
      </c>
      <c r="B112" s="15" t="s">
        <v>326</v>
      </c>
      <c r="C112" s="15" t="s">
        <v>181</v>
      </c>
      <c r="D112" s="15" t="s">
        <v>181</v>
      </c>
      <c r="E112" s="15" t="s">
        <v>135</v>
      </c>
      <c r="F112" s="15" t="s">
        <v>468</v>
      </c>
      <c r="G112" s="15" t="s">
        <v>115</v>
      </c>
      <c r="H112" s="15" t="s">
        <v>511</v>
      </c>
      <c r="I112" s="15" t="s">
        <v>119</v>
      </c>
      <c r="J112" s="15" t="s">
        <v>352</v>
      </c>
      <c r="K112" s="15" t="s">
        <v>56</v>
      </c>
      <c r="L112" s="16">
        <v>45444</v>
      </c>
      <c r="M112" s="16" t="s">
        <v>538</v>
      </c>
      <c r="N112" s="15" t="s">
        <v>138</v>
      </c>
      <c r="O112" s="1"/>
    </row>
    <row r="113" spans="1:15" x14ac:dyDescent="0.25">
      <c r="A113" s="14" t="s">
        <v>353</v>
      </c>
      <c r="B113" s="15" t="s">
        <v>326</v>
      </c>
      <c r="C113" s="15" t="s">
        <v>181</v>
      </c>
      <c r="D113" s="15" t="s">
        <v>181</v>
      </c>
      <c r="E113" s="15" t="s">
        <v>135</v>
      </c>
      <c r="F113" s="15" t="s">
        <v>468</v>
      </c>
      <c r="G113" s="15" t="s">
        <v>115</v>
      </c>
      <c r="H113" s="15" t="s">
        <v>512</v>
      </c>
      <c r="I113" s="15" t="s">
        <v>119</v>
      </c>
      <c r="J113" s="15" t="s">
        <v>354</v>
      </c>
      <c r="K113" s="15" t="s">
        <v>56</v>
      </c>
      <c r="L113" s="16">
        <v>45444</v>
      </c>
      <c r="M113" s="16" t="s">
        <v>538</v>
      </c>
      <c r="N113" s="15" t="s">
        <v>138</v>
      </c>
      <c r="O113" s="1"/>
    </row>
    <row r="114" spans="1:15" x14ac:dyDescent="0.25">
      <c r="A114" s="14" t="s">
        <v>355</v>
      </c>
      <c r="B114" s="15" t="s">
        <v>326</v>
      </c>
      <c r="C114" s="15" t="s">
        <v>181</v>
      </c>
      <c r="D114" s="15" t="s">
        <v>181</v>
      </c>
      <c r="E114" s="15" t="s">
        <v>135</v>
      </c>
      <c r="F114" s="15" t="s">
        <v>468</v>
      </c>
      <c r="G114" s="15" t="s">
        <v>116</v>
      </c>
      <c r="H114" s="15" t="s">
        <v>137</v>
      </c>
      <c r="I114" s="15" t="s">
        <v>119</v>
      </c>
      <c r="J114" s="15" t="s">
        <v>12</v>
      </c>
      <c r="K114" s="15" t="s">
        <v>56</v>
      </c>
      <c r="L114" s="16">
        <v>45444</v>
      </c>
      <c r="M114" s="16" t="s">
        <v>538</v>
      </c>
      <c r="N114" s="15" t="s">
        <v>138</v>
      </c>
      <c r="O114" s="1"/>
    </row>
    <row r="115" spans="1:15" x14ac:dyDescent="0.25">
      <c r="A115" s="14" t="s">
        <v>356</v>
      </c>
      <c r="B115" s="15" t="s">
        <v>326</v>
      </c>
      <c r="C115" s="15" t="s">
        <v>181</v>
      </c>
      <c r="D115" s="15" t="s">
        <v>181</v>
      </c>
      <c r="E115" s="15" t="s">
        <v>135</v>
      </c>
      <c r="F115" s="15" t="s">
        <v>468</v>
      </c>
      <c r="G115" s="15" t="s">
        <v>116</v>
      </c>
      <c r="H115" s="15" t="s">
        <v>508</v>
      </c>
      <c r="I115" s="15" t="s">
        <v>119</v>
      </c>
      <c r="J115" s="15" t="s">
        <v>346</v>
      </c>
      <c r="K115" s="15" t="s">
        <v>56</v>
      </c>
      <c r="L115" s="16">
        <v>45446</v>
      </c>
      <c r="M115" s="16" t="s">
        <v>538</v>
      </c>
      <c r="N115" s="15" t="s">
        <v>138</v>
      </c>
      <c r="O115" s="1"/>
    </row>
    <row r="116" spans="1:15" x14ac:dyDescent="0.25">
      <c r="A116" s="14" t="s">
        <v>357</v>
      </c>
      <c r="B116" s="15" t="s">
        <v>326</v>
      </c>
      <c r="C116" s="15" t="s">
        <v>181</v>
      </c>
      <c r="D116" s="15" t="s">
        <v>181</v>
      </c>
      <c r="E116" s="15" t="s">
        <v>135</v>
      </c>
      <c r="F116" s="15" t="s">
        <v>468</v>
      </c>
      <c r="G116" s="15" t="s">
        <v>120</v>
      </c>
      <c r="H116" s="15" t="s">
        <v>137</v>
      </c>
      <c r="I116" s="15" t="s">
        <v>119</v>
      </c>
      <c r="J116" s="15" t="s">
        <v>12</v>
      </c>
      <c r="K116" s="15" t="s">
        <v>56</v>
      </c>
      <c r="L116" s="16">
        <v>45444</v>
      </c>
      <c r="M116" s="16" t="s">
        <v>535</v>
      </c>
      <c r="N116" s="15" t="s">
        <v>138</v>
      </c>
      <c r="O116" s="1"/>
    </row>
    <row r="117" spans="1:15" x14ac:dyDescent="0.25">
      <c r="A117" s="14" t="s">
        <v>358</v>
      </c>
      <c r="B117" s="15" t="s">
        <v>326</v>
      </c>
      <c r="C117" s="15" t="s">
        <v>181</v>
      </c>
      <c r="D117" s="15" t="s">
        <v>181</v>
      </c>
      <c r="E117" s="15" t="s">
        <v>135</v>
      </c>
      <c r="F117" s="15" t="s">
        <v>468</v>
      </c>
      <c r="G117" s="15" t="s">
        <v>120</v>
      </c>
      <c r="H117" s="15" t="s">
        <v>508</v>
      </c>
      <c r="I117" s="15" t="s">
        <v>119</v>
      </c>
      <c r="J117" s="15" t="s">
        <v>346</v>
      </c>
      <c r="K117" s="15" t="s">
        <v>56</v>
      </c>
      <c r="L117" s="16">
        <v>45445</v>
      </c>
      <c r="M117" s="16" t="s">
        <v>535</v>
      </c>
      <c r="N117" s="15" t="s">
        <v>138</v>
      </c>
      <c r="O117" s="1"/>
    </row>
    <row r="118" spans="1:15" x14ac:dyDescent="0.25">
      <c r="A118" s="14" t="s">
        <v>360</v>
      </c>
      <c r="B118" s="15" t="s">
        <v>359</v>
      </c>
      <c r="C118" s="15" t="s">
        <v>181</v>
      </c>
      <c r="D118" s="15" t="s">
        <v>185</v>
      </c>
      <c r="E118" s="15" t="s">
        <v>135</v>
      </c>
      <c r="F118" s="15" t="s">
        <v>469</v>
      </c>
      <c r="G118" s="15" t="s">
        <v>116</v>
      </c>
      <c r="H118" s="15" t="s">
        <v>137</v>
      </c>
      <c r="I118" s="15" t="s">
        <v>114</v>
      </c>
      <c r="J118" s="15" t="s">
        <v>12</v>
      </c>
      <c r="K118" s="15" t="s">
        <v>56</v>
      </c>
      <c r="L118" s="16">
        <v>45505</v>
      </c>
      <c r="M118" s="16" t="s">
        <v>537</v>
      </c>
      <c r="N118" s="15" t="s">
        <v>138</v>
      </c>
      <c r="O118" s="1"/>
    </row>
    <row r="119" spans="1:15" x14ac:dyDescent="0.25">
      <c r="A119" s="14" t="s">
        <v>361</v>
      </c>
      <c r="B119" s="15" t="s">
        <v>359</v>
      </c>
      <c r="C119" s="15" t="s">
        <v>181</v>
      </c>
      <c r="D119" s="15" t="s">
        <v>185</v>
      </c>
      <c r="E119" s="15" t="s">
        <v>135</v>
      </c>
      <c r="F119" s="15" t="s">
        <v>469</v>
      </c>
      <c r="G119" s="15" t="s">
        <v>116</v>
      </c>
      <c r="H119" s="15" t="s">
        <v>505</v>
      </c>
      <c r="I119" s="15" t="s">
        <v>114</v>
      </c>
      <c r="J119" s="15" t="s">
        <v>328</v>
      </c>
      <c r="K119" s="15" t="s">
        <v>56</v>
      </c>
      <c r="L119" s="16">
        <v>45505</v>
      </c>
      <c r="M119" s="16" t="s">
        <v>537</v>
      </c>
      <c r="N119" s="15" t="s">
        <v>138</v>
      </c>
      <c r="O119" s="1"/>
    </row>
    <row r="120" spans="1:15" x14ac:dyDescent="0.25">
      <c r="A120" s="14" t="s">
        <v>362</v>
      </c>
      <c r="B120" s="15" t="s">
        <v>359</v>
      </c>
      <c r="C120" s="15" t="s">
        <v>181</v>
      </c>
      <c r="D120" s="15" t="s">
        <v>185</v>
      </c>
      <c r="E120" s="15" t="s">
        <v>135</v>
      </c>
      <c r="F120" s="15" t="s">
        <v>470</v>
      </c>
      <c r="G120" s="15" t="s">
        <v>115</v>
      </c>
      <c r="H120" s="15" t="s">
        <v>137</v>
      </c>
      <c r="I120" s="15" t="s">
        <v>119</v>
      </c>
      <c r="J120" s="15" t="s">
        <v>12</v>
      </c>
      <c r="K120" s="15" t="s">
        <v>56</v>
      </c>
      <c r="L120" s="16">
        <v>45505</v>
      </c>
      <c r="M120" s="16" t="s">
        <v>534</v>
      </c>
      <c r="N120" s="15" t="s">
        <v>138</v>
      </c>
      <c r="O120" s="1"/>
    </row>
    <row r="121" spans="1:15" x14ac:dyDescent="0.25">
      <c r="A121" s="14" t="s">
        <v>363</v>
      </c>
      <c r="B121" s="15" t="s">
        <v>359</v>
      </c>
      <c r="C121" s="15" t="s">
        <v>181</v>
      </c>
      <c r="D121" s="15" t="s">
        <v>185</v>
      </c>
      <c r="E121" s="15" t="s">
        <v>135</v>
      </c>
      <c r="F121" s="15" t="s">
        <v>470</v>
      </c>
      <c r="G121" s="15" t="s">
        <v>115</v>
      </c>
      <c r="H121" s="15" t="s">
        <v>510</v>
      </c>
      <c r="I121" s="15" t="s">
        <v>119</v>
      </c>
      <c r="J121" s="15" t="s">
        <v>364</v>
      </c>
      <c r="K121" s="15" t="s">
        <v>56</v>
      </c>
      <c r="L121" s="16">
        <v>45505</v>
      </c>
      <c r="M121" s="16" t="s">
        <v>534</v>
      </c>
      <c r="N121" s="15" t="s">
        <v>138</v>
      </c>
      <c r="O121" s="1"/>
    </row>
    <row r="122" spans="1:15" x14ac:dyDescent="0.25">
      <c r="A122" s="14" t="s">
        <v>366</v>
      </c>
      <c r="B122" s="15" t="s">
        <v>365</v>
      </c>
      <c r="C122" s="15" t="s">
        <v>186</v>
      </c>
      <c r="D122" s="15" t="s">
        <v>186</v>
      </c>
      <c r="E122" s="15" t="s">
        <v>135</v>
      </c>
      <c r="F122" s="15" t="s">
        <v>471</v>
      </c>
      <c r="G122" s="15" t="s">
        <v>116</v>
      </c>
      <c r="H122" s="15" t="s">
        <v>137</v>
      </c>
      <c r="I122" s="15" t="s">
        <v>114</v>
      </c>
      <c r="J122" s="15" t="s">
        <v>12</v>
      </c>
      <c r="K122" s="15" t="s">
        <v>56</v>
      </c>
      <c r="L122" s="16">
        <v>45474</v>
      </c>
      <c r="M122" s="16" t="s">
        <v>536</v>
      </c>
      <c r="N122" s="15" t="s">
        <v>138</v>
      </c>
      <c r="O122" s="1"/>
    </row>
    <row r="123" spans="1:15" x14ac:dyDescent="0.25">
      <c r="A123" s="14" t="s">
        <v>367</v>
      </c>
      <c r="B123" s="15" t="s">
        <v>365</v>
      </c>
      <c r="C123" s="15" t="s">
        <v>186</v>
      </c>
      <c r="D123" s="15" t="s">
        <v>186</v>
      </c>
      <c r="E123" s="15" t="s">
        <v>135</v>
      </c>
      <c r="F123" s="15" t="s">
        <v>471</v>
      </c>
      <c r="G123" s="15" t="s">
        <v>116</v>
      </c>
      <c r="H123" s="15">
        <v>125</v>
      </c>
      <c r="I123" s="15" t="s">
        <v>114</v>
      </c>
      <c r="J123" s="15" t="s">
        <v>334</v>
      </c>
      <c r="K123" s="15" t="s">
        <v>56</v>
      </c>
      <c r="L123" s="16">
        <v>45474</v>
      </c>
      <c r="M123" s="16" t="s">
        <v>536</v>
      </c>
      <c r="N123" s="15" t="s">
        <v>138</v>
      </c>
      <c r="O123" s="1"/>
    </row>
    <row r="124" spans="1:15" x14ac:dyDescent="0.25">
      <c r="A124" s="14" t="s">
        <v>368</v>
      </c>
      <c r="B124" s="15" t="s">
        <v>365</v>
      </c>
      <c r="C124" s="15" t="s">
        <v>186</v>
      </c>
      <c r="D124" s="15" t="s">
        <v>186</v>
      </c>
      <c r="E124" s="15" t="s">
        <v>135</v>
      </c>
      <c r="F124" s="15" t="s">
        <v>471</v>
      </c>
      <c r="G124" s="15" t="s">
        <v>116</v>
      </c>
      <c r="H124" s="15" t="s">
        <v>184</v>
      </c>
      <c r="I124" s="15" t="s">
        <v>114</v>
      </c>
      <c r="J124" s="15" t="s">
        <v>369</v>
      </c>
      <c r="K124" s="15" t="s">
        <v>56</v>
      </c>
      <c r="L124" s="16">
        <v>45474</v>
      </c>
      <c r="M124" s="16" t="s">
        <v>536</v>
      </c>
      <c r="N124" s="15" t="s">
        <v>138</v>
      </c>
      <c r="O124" s="1"/>
    </row>
    <row r="125" spans="1:15" x14ac:dyDescent="0.25">
      <c r="A125" s="14" t="s">
        <v>370</v>
      </c>
      <c r="B125" s="15" t="s">
        <v>365</v>
      </c>
      <c r="C125" s="15" t="s">
        <v>186</v>
      </c>
      <c r="D125" s="15" t="s">
        <v>186</v>
      </c>
      <c r="E125" s="15" t="s">
        <v>135</v>
      </c>
      <c r="F125" s="15" t="s">
        <v>471</v>
      </c>
      <c r="G125" s="15" t="s">
        <v>116</v>
      </c>
      <c r="H125" s="15" t="s">
        <v>183</v>
      </c>
      <c r="I125" s="15" t="s">
        <v>114</v>
      </c>
      <c r="J125" s="15" t="s">
        <v>371</v>
      </c>
      <c r="K125" s="15" t="s">
        <v>56</v>
      </c>
      <c r="L125" s="16">
        <v>45474</v>
      </c>
      <c r="M125" s="16" t="s">
        <v>536</v>
      </c>
      <c r="N125" s="15" t="s">
        <v>138</v>
      </c>
      <c r="O125" s="1"/>
    </row>
    <row r="126" spans="1:15" x14ac:dyDescent="0.25">
      <c r="A126" s="14" t="s">
        <v>372</v>
      </c>
      <c r="B126" s="15" t="s">
        <v>365</v>
      </c>
      <c r="C126" s="15" t="s">
        <v>186</v>
      </c>
      <c r="D126" s="15" t="s">
        <v>186</v>
      </c>
      <c r="E126" s="15" t="s">
        <v>135</v>
      </c>
      <c r="F126" s="15" t="s">
        <v>471</v>
      </c>
      <c r="G126" s="15" t="s">
        <v>116</v>
      </c>
      <c r="H126" s="15" t="s">
        <v>513</v>
      </c>
      <c r="I126" s="15" t="s">
        <v>114</v>
      </c>
      <c r="J126" s="15" t="s">
        <v>373</v>
      </c>
      <c r="K126" s="15" t="s">
        <v>56</v>
      </c>
      <c r="L126" s="16">
        <v>45474</v>
      </c>
      <c r="M126" s="16" t="s">
        <v>536</v>
      </c>
      <c r="N126" s="15" t="s">
        <v>138</v>
      </c>
      <c r="O126" s="1"/>
    </row>
    <row r="127" spans="1:15" x14ac:dyDescent="0.25">
      <c r="A127" s="14" t="s">
        <v>374</v>
      </c>
      <c r="B127" s="15" t="s">
        <v>365</v>
      </c>
      <c r="C127" s="15" t="s">
        <v>186</v>
      </c>
      <c r="D127" s="15" t="s">
        <v>186</v>
      </c>
      <c r="E127" s="15" t="s">
        <v>135</v>
      </c>
      <c r="F127" s="15" t="s">
        <v>471</v>
      </c>
      <c r="G127" s="15" t="s">
        <v>117</v>
      </c>
      <c r="H127" s="15" t="s">
        <v>137</v>
      </c>
      <c r="I127" s="15" t="s">
        <v>114</v>
      </c>
      <c r="J127" s="15" t="s">
        <v>12</v>
      </c>
      <c r="K127" s="15" t="s">
        <v>56</v>
      </c>
      <c r="L127" s="16">
        <v>45474</v>
      </c>
      <c r="M127" s="16" t="s">
        <v>536</v>
      </c>
      <c r="N127" s="15" t="s">
        <v>138</v>
      </c>
      <c r="O127" s="1"/>
    </row>
    <row r="128" spans="1:15" x14ac:dyDescent="0.25">
      <c r="A128" s="14" t="s">
        <v>375</v>
      </c>
      <c r="B128" s="15" t="s">
        <v>365</v>
      </c>
      <c r="C128" s="15" t="s">
        <v>186</v>
      </c>
      <c r="D128" s="15" t="s">
        <v>186</v>
      </c>
      <c r="E128" s="15" t="s">
        <v>135</v>
      </c>
      <c r="F128" s="15" t="s">
        <v>471</v>
      </c>
      <c r="G128" s="15" t="s">
        <v>117</v>
      </c>
      <c r="H128" s="15" t="s">
        <v>184</v>
      </c>
      <c r="I128" s="15" t="s">
        <v>114</v>
      </c>
      <c r="J128" s="15" t="s">
        <v>369</v>
      </c>
      <c r="K128" s="15" t="s">
        <v>56</v>
      </c>
      <c r="L128" s="16">
        <v>45474</v>
      </c>
      <c r="M128" s="16" t="s">
        <v>536</v>
      </c>
      <c r="N128" s="15" t="s">
        <v>138</v>
      </c>
      <c r="O128" s="1"/>
    </row>
    <row r="129" spans="1:15" x14ac:dyDescent="0.25">
      <c r="A129" s="14" t="s">
        <v>376</v>
      </c>
      <c r="B129" s="15" t="s">
        <v>365</v>
      </c>
      <c r="C129" s="15" t="s">
        <v>186</v>
      </c>
      <c r="D129" s="15" t="s">
        <v>186</v>
      </c>
      <c r="E129" s="15" t="s">
        <v>135</v>
      </c>
      <c r="F129" s="15" t="s">
        <v>471</v>
      </c>
      <c r="G129" s="15" t="s">
        <v>118</v>
      </c>
      <c r="H129" s="15" t="s">
        <v>137</v>
      </c>
      <c r="I129" s="15" t="s">
        <v>114</v>
      </c>
      <c r="J129" s="15" t="s">
        <v>12</v>
      </c>
      <c r="K129" s="15" t="s">
        <v>56</v>
      </c>
      <c r="L129" s="16">
        <v>45474</v>
      </c>
      <c r="M129" s="16" t="s">
        <v>537</v>
      </c>
      <c r="N129" s="15" t="s">
        <v>138</v>
      </c>
      <c r="O129" s="1"/>
    </row>
    <row r="130" spans="1:15" x14ac:dyDescent="0.25">
      <c r="A130" s="14" t="s">
        <v>377</v>
      </c>
      <c r="B130" s="15" t="s">
        <v>365</v>
      </c>
      <c r="C130" s="15" t="s">
        <v>186</v>
      </c>
      <c r="D130" s="15" t="s">
        <v>186</v>
      </c>
      <c r="E130" s="15" t="s">
        <v>135</v>
      </c>
      <c r="F130" s="15" t="s">
        <v>472</v>
      </c>
      <c r="G130" s="15" t="s">
        <v>115</v>
      </c>
      <c r="H130" s="15" t="s">
        <v>137</v>
      </c>
      <c r="I130" s="15" t="s">
        <v>119</v>
      </c>
      <c r="J130" s="15" t="s">
        <v>12</v>
      </c>
      <c r="K130" s="15" t="s">
        <v>56</v>
      </c>
      <c r="L130" s="16">
        <v>45474</v>
      </c>
      <c r="M130" s="16" t="s">
        <v>534</v>
      </c>
      <c r="N130" s="15" t="s">
        <v>138</v>
      </c>
      <c r="O130" s="1"/>
    </row>
    <row r="131" spans="1:15" x14ac:dyDescent="0.25">
      <c r="A131" s="14" t="s">
        <v>378</v>
      </c>
      <c r="B131" s="15" t="s">
        <v>365</v>
      </c>
      <c r="C131" s="15" t="s">
        <v>186</v>
      </c>
      <c r="D131" s="15" t="s">
        <v>186</v>
      </c>
      <c r="E131" s="15" t="s">
        <v>135</v>
      </c>
      <c r="F131" s="15" t="s">
        <v>472</v>
      </c>
      <c r="G131" s="15" t="s">
        <v>115</v>
      </c>
      <c r="H131" s="15" t="s">
        <v>514</v>
      </c>
      <c r="I131" s="15" t="s">
        <v>119</v>
      </c>
      <c r="J131" s="15" t="s">
        <v>379</v>
      </c>
      <c r="K131" s="15" t="s">
        <v>56</v>
      </c>
      <c r="L131" s="16">
        <v>45474</v>
      </c>
      <c r="M131" s="16" t="s">
        <v>534</v>
      </c>
      <c r="N131" s="15" t="s">
        <v>138</v>
      </c>
      <c r="O131" s="1"/>
    </row>
    <row r="132" spans="1:15" x14ac:dyDescent="0.25">
      <c r="A132" s="14" t="s">
        <v>380</v>
      </c>
      <c r="B132" s="15" t="s">
        <v>365</v>
      </c>
      <c r="C132" s="15" t="s">
        <v>186</v>
      </c>
      <c r="D132" s="15" t="s">
        <v>186</v>
      </c>
      <c r="E132" s="15" t="s">
        <v>135</v>
      </c>
      <c r="F132" s="15" t="s">
        <v>472</v>
      </c>
      <c r="G132" s="15" t="s">
        <v>115</v>
      </c>
      <c r="H132" s="15" t="s">
        <v>515</v>
      </c>
      <c r="I132" s="15" t="s">
        <v>119</v>
      </c>
      <c r="J132" s="15" t="s">
        <v>381</v>
      </c>
      <c r="K132" s="15" t="s">
        <v>56</v>
      </c>
      <c r="L132" s="16">
        <v>45474</v>
      </c>
      <c r="M132" s="16" t="s">
        <v>534</v>
      </c>
      <c r="N132" s="15" t="s">
        <v>138</v>
      </c>
      <c r="O132" s="1"/>
    </row>
    <row r="133" spans="1:15" x14ac:dyDescent="0.25">
      <c r="A133" s="14" t="s">
        <v>382</v>
      </c>
      <c r="B133" s="15" t="s">
        <v>365</v>
      </c>
      <c r="C133" s="15" t="s">
        <v>186</v>
      </c>
      <c r="D133" s="15" t="s">
        <v>186</v>
      </c>
      <c r="E133" s="15" t="s">
        <v>135</v>
      </c>
      <c r="F133" s="15" t="s">
        <v>472</v>
      </c>
      <c r="G133" s="15" t="s">
        <v>115</v>
      </c>
      <c r="H133" s="15" t="s">
        <v>154</v>
      </c>
      <c r="I133" s="15" t="s">
        <v>119</v>
      </c>
      <c r="J133" s="15" t="s">
        <v>383</v>
      </c>
      <c r="K133" s="15" t="s">
        <v>56</v>
      </c>
      <c r="L133" s="16">
        <v>45474</v>
      </c>
      <c r="M133" s="16" t="s">
        <v>534</v>
      </c>
      <c r="N133" s="15" t="s">
        <v>138</v>
      </c>
      <c r="O133" s="1"/>
    </row>
    <row r="134" spans="1:15" x14ac:dyDescent="0.25">
      <c r="A134" s="14" t="s">
        <v>384</v>
      </c>
      <c r="B134" s="15" t="s">
        <v>365</v>
      </c>
      <c r="C134" s="15" t="s">
        <v>186</v>
      </c>
      <c r="D134" s="15" t="s">
        <v>186</v>
      </c>
      <c r="E134" s="15" t="s">
        <v>135</v>
      </c>
      <c r="F134" s="15" t="s">
        <v>472</v>
      </c>
      <c r="G134" s="15" t="s">
        <v>115</v>
      </c>
      <c r="H134" s="15" t="s">
        <v>516</v>
      </c>
      <c r="I134" s="15" t="s">
        <v>119</v>
      </c>
      <c r="J134" s="15" t="s">
        <v>385</v>
      </c>
      <c r="K134" s="15" t="s">
        <v>56</v>
      </c>
      <c r="L134" s="16">
        <v>45474</v>
      </c>
      <c r="M134" s="16" t="s">
        <v>534</v>
      </c>
      <c r="N134" s="15" t="s">
        <v>138</v>
      </c>
      <c r="O134" s="1"/>
    </row>
    <row r="135" spans="1:15" x14ac:dyDescent="0.25">
      <c r="A135" s="14" t="s">
        <v>386</v>
      </c>
      <c r="B135" s="15" t="s">
        <v>365</v>
      </c>
      <c r="C135" s="15" t="s">
        <v>186</v>
      </c>
      <c r="D135" s="15" t="s">
        <v>186</v>
      </c>
      <c r="E135" s="15" t="s">
        <v>135</v>
      </c>
      <c r="F135" s="15" t="s">
        <v>472</v>
      </c>
      <c r="G135" s="15" t="s">
        <v>116</v>
      </c>
      <c r="H135" s="15" t="s">
        <v>137</v>
      </c>
      <c r="I135" s="15" t="s">
        <v>119</v>
      </c>
      <c r="J135" s="15" t="s">
        <v>12</v>
      </c>
      <c r="K135" s="15" t="s">
        <v>56</v>
      </c>
      <c r="L135" s="16">
        <v>45474</v>
      </c>
      <c r="M135" s="16" t="s">
        <v>534</v>
      </c>
      <c r="N135" s="15" t="s">
        <v>138</v>
      </c>
      <c r="O135" s="1"/>
    </row>
    <row r="136" spans="1:15" x14ac:dyDescent="0.25">
      <c r="A136" s="14" t="s">
        <v>387</v>
      </c>
      <c r="B136" s="15" t="s">
        <v>365</v>
      </c>
      <c r="C136" s="15" t="s">
        <v>186</v>
      </c>
      <c r="D136" s="15" t="s">
        <v>186</v>
      </c>
      <c r="E136" s="15" t="s">
        <v>135</v>
      </c>
      <c r="F136" s="15" t="s">
        <v>472</v>
      </c>
      <c r="G136" s="15" t="s">
        <v>116</v>
      </c>
      <c r="H136" s="15" t="s">
        <v>515</v>
      </c>
      <c r="I136" s="15" t="s">
        <v>119</v>
      </c>
      <c r="J136" s="15" t="s">
        <v>381</v>
      </c>
      <c r="K136" s="15" t="s">
        <v>56</v>
      </c>
      <c r="L136" s="16">
        <v>45474</v>
      </c>
      <c r="M136" s="16" t="s">
        <v>534</v>
      </c>
      <c r="N136" s="15" t="s">
        <v>138</v>
      </c>
      <c r="O136" s="1"/>
    </row>
    <row r="137" spans="1:15" x14ac:dyDescent="0.25">
      <c r="A137" s="14" t="s">
        <v>388</v>
      </c>
      <c r="B137" s="15" t="s">
        <v>365</v>
      </c>
      <c r="C137" s="15" t="s">
        <v>186</v>
      </c>
      <c r="D137" s="15" t="s">
        <v>186</v>
      </c>
      <c r="E137" s="15" t="s">
        <v>135</v>
      </c>
      <c r="F137" s="15" t="s">
        <v>472</v>
      </c>
      <c r="G137" s="15" t="s">
        <v>117</v>
      </c>
      <c r="H137" s="15" t="s">
        <v>137</v>
      </c>
      <c r="I137" s="15" t="s">
        <v>119</v>
      </c>
      <c r="J137" s="15" t="s">
        <v>12</v>
      </c>
      <c r="K137" s="15" t="s">
        <v>56</v>
      </c>
      <c r="L137" s="16">
        <v>45474</v>
      </c>
      <c r="M137" s="16" t="s">
        <v>538</v>
      </c>
      <c r="N137" s="15" t="s">
        <v>138</v>
      </c>
      <c r="O137" s="1"/>
    </row>
    <row r="138" spans="1:15" x14ac:dyDescent="0.25">
      <c r="A138" s="14" t="s">
        <v>389</v>
      </c>
      <c r="B138" s="15" t="s">
        <v>67</v>
      </c>
      <c r="C138" s="15" t="s">
        <v>188</v>
      </c>
      <c r="D138" s="15" t="s">
        <v>188</v>
      </c>
      <c r="E138" s="15" t="s">
        <v>135</v>
      </c>
      <c r="F138" s="15" t="s">
        <v>189</v>
      </c>
      <c r="G138" s="15" t="s">
        <v>116</v>
      </c>
      <c r="H138" s="15" t="s">
        <v>517</v>
      </c>
      <c r="I138" s="15" t="s">
        <v>114</v>
      </c>
      <c r="J138" s="15" t="s">
        <v>390</v>
      </c>
      <c r="K138" s="15" t="s">
        <v>61</v>
      </c>
      <c r="L138" s="16">
        <v>45444</v>
      </c>
      <c r="M138" s="16" t="s">
        <v>536</v>
      </c>
      <c r="N138" s="15" t="s">
        <v>138</v>
      </c>
      <c r="O138" s="1"/>
    </row>
    <row r="139" spans="1:15" x14ac:dyDescent="0.25">
      <c r="A139" s="14" t="s">
        <v>391</v>
      </c>
      <c r="B139" s="15" t="s">
        <v>67</v>
      </c>
      <c r="C139" s="15" t="s">
        <v>188</v>
      </c>
      <c r="D139" s="15" t="s">
        <v>188</v>
      </c>
      <c r="E139" s="15" t="s">
        <v>135</v>
      </c>
      <c r="F139" s="15" t="s">
        <v>189</v>
      </c>
      <c r="G139" s="15" t="s">
        <v>116</v>
      </c>
      <c r="H139" s="15" t="s">
        <v>518</v>
      </c>
      <c r="I139" s="15" t="s">
        <v>114</v>
      </c>
      <c r="J139" s="15" t="s">
        <v>392</v>
      </c>
      <c r="K139" s="15" t="s">
        <v>61</v>
      </c>
      <c r="L139" s="16">
        <v>45444</v>
      </c>
      <c r="M139" s="16" t="s">
        <v>536</v>
      </c>
      <c r="N139" s="15" t="s">
        <v>138</v>
      </c>
      <c r="O139" s="1"/>
    </row>
    <row r="140" spans="1:15" x14ac:dyDescent="0.25">
      <c r="A140" s="14" t="s">
        <v>393</v>
      </c>
      <c r="B140" s="15" t="s">
        <v>67</v>
      </c>
      <c r="C140" s="15" t="s">
        <v>188</v>
      </c>
      <c r="D140" s="15" t="s">
        <v>188</v>
      </c>
      <c r="E140" s="15" t="s">
        <v>135</v>
      </c>
      <c r="F140" s="15" t="s">
        <v>189</v>
      </c>
      <c r="G140" s="15" t="s">
        <v>116</v>
      </c>
      <c r="H140" s="15" t="s">
        <v>519</v>
      </c>
      <c r="I140" s="15" t="s">
        <v>114</v>
      </c>
      <c r="J140" s="15" t="s">
        <v>394</v>
      </c>
      <c r="K140" s="15" t="s">
        <v>61</v>
      </c>
      <c r="L140" s="16">
        <v>45444</v>
      </c>
      <c r="M140" s="16" t="s">
        <v>536</v>
      </c>
      <c r="N140" s="15" t="s">
        <v>138</v>
      </c>
      <c r="O140" s="1"/>
    </row>
    <row r="141" spans="1:15" x14ac:dyDescent="0.25">
      <c r="A141" s="14" t="s">
        <v>395</v>
      </c>
      <c r="B141" s="15" t="s">
        <v>67</v>
      </c>
      <c r="C141" s="15" t="s">
        <v>188</v>
      </c>
      <c r="D141" s="15" t="s">
        <v>188</v>
      </c>
      <c r="E141" s="15" t="s">
        <v>135</v>
      </c>
      <c r="F141" s="15" t="s">
        <v>189</v>
      </c>
      <c r="G141" s="15" t="s">
        <v>116</v>
      </c>
      <c r="H141" s="15" t="s">
        <v>520</v>
      </c>
      <c r="I141" s="15" t="s">
        <v>114</v>
      </c>
      <c r="J141" s="15" t="s">
        <v>396</v>
      </c>
      <c r="K141" s="15" t="s">
        <v>61</v>
      </c>
      <c r="L141" s="16">
        <v>45536</v>
      </c>
      <c r="M141" s="16" t="s">
        <v>536</v>
      </c>
      <c r="N141" s="15" t="s">
        <v>138</v>
      </c>
      <c r="O141" s="1"/>
    </row>
    <row r="142" spans="1:15" x14ac:dyDescent="0.25">
      <c r="A142" s="14" t="s">
        <v>69</v>
      </c>
      <c r="B142" s="15" t="s">
        <v>67</v>
      </c>
      <c r="C142" s="15" t="s">
        <v>188</v>
      </c>
      <c r="D142" s="15" t="s">
        <v>188</v>
      </c>
      <c r="E142" s="15" t="s">
        <v>135</v>
      </c>
      <c r="F142" s="15" t="s">
        <v>189</v>
      </c>
      <c r="G142" s="15" t="s">
        <v>117</v>
      </c>
      <c r="H142" s="15" t="s">
        <v>190</v>
      </c>
      <c r="I142" s="15" t="s">
        <v>114</v>
      </c>
      <c r="J142" s="15" t="s">
        <v>68</v>
      </c>
      <c r="K142" s="15" t="s">
        <v>56</v>
      </c>
      <c r="L142" s="16">
        <v>45444</v>
      </c>
      <c r="M142" s="16" t="s">
        <v>537</v>
      </c>
      <c r="N142" s="15" t="s">
        <v>138</v>
      </c>
      <c r="O142" s="1"/>
    </row>
    <row r="143" spans="1:15" x14ac:dyDescent="0.25">
      <c r="A143" s="14" t="s">
        <v>397</v>
      </c>
      <c r="B143" s="15" t="s">
        <v>67</v>
      </c>
      <c r="C143" s="15" t="s">
        <v>188</v>
      </c>
      <c r="D143" s="15" t="s">
        <v>188</v>
      </c>
      <c r="E143" s="15" t="s">
        <v>135</v>
      </c>
      <c r="F143" s="15" t="s">
        <v>191</v>
      </c>
      <c r="G143" s="15" t="s">
        <v>115</v>
      </c>
      <c r="H143" s="15">
        <v>489</v>
      </c>
      <c r="I143" s="15" t="s">
        <v>119</v>
      </c>
      <c r="J143" s="15" t="s">
        <v>398</v>
      </c>
      <c r="K143" s="15" t="s">
        <v>61</v>
      </c>
      <c r="L143" s="16">
        <v>45444</v>
      </c>
      <c r="M143" s="16" t="s">
        <v>534</v>
      </c>
      <c r="N143" s="15" t="s">
        <v>138</v>
      </c>
      <c r="O143" s="1"/>
    </row>
    <row r="144" spans="1:15" x14ac:dyDescent="0.25">
      <c r="A144" s="14" t="s">
        <v>399</v>
      </c>
      <c r="B144" s="15" t="s">
        <v>67</v>
      </c>
      <c r="C144" s="15" t="s">
        <v>188</v>
      </c>
      <c r="D144" s="15" t="s">
        <v>188</v>
      </c>
      <c r="E144" s="15" t="s">
        <v>135</v>
      </c>
      <c r="F144" s="15" t="s">
        <v>191</v>
      </c>
      <c r="G144" s="15" t="s">
        <v>115</v>
      </c>
      <c r="H144" s="15" t="s">
        <v>200</v>
      </c>
      <c r="I144" s="15" t="s">
        <v>119</v>
      </c>
      <c r="J144" s="15" t="s">
        <v>400</v>
      </c>
      <c r="K144" s="15" t="s">
        <v>61</v>
      </c>
      <c r="L144" s="16">
        <v>45444</v>
      </c>
      <c r="M144" s="16" t="s">
        <v>534</v>
      </c>
      <c r="N144" s="15" t="s">
        <v>138</v>
      </c>
      <c r="O144" s="1"/>
    </row>
    <row r="145" spans="1:15" x14ac:dyDescent="0.25">
      <c r="A145" s="14" t="s">
        <v>401</v>
      </c>
      <c r="B145" s="15" t="s">
        <v>67</v>
      </c>
      <c r="C145" s="15" t="s">
        <v>188</v>
      </c>
      <c r="D145" s="15" t="s">
        <v>188</v>
      </c>
      <c r="E145" s="15" t="s">
        <v>135</v>
      </c>
      <c r="F145" s="15" t="s">
        <v>191</v>
      </c>
      <c r="G145" s="15" t="s">
        <v>115</v>
      </c>
      <c r="H145" s="15" t="s">
        <v>521</v>
      </c>
      <c r="I145" s="15" t="s">
        <v>119</v>
      </c>
      <c r="J145" s="15" t="s">
        <v>402</v>
      </c>
      <c r="K145" s="15" t="s">
        <v>61</v>
      </c>
      <c r="L145" s="16">
        <v>45444</v>
      </c>
      <c r="M145" s="16" t="s">
        <v>534</v>
      </c>
      <c r="N145" s="15" t="s">
        <v>138</v>
      </c>
      <c r="O145" s="1"/>
    </row>
    <row r="146" spans="1:15" x14ac:dyDescent="0.25">
      <c r="A146" s="14" t="s">
        <v>403</v>
      </c>
      <c r="B146" s="15" t="s">
        <v>67</v>
      </c>
      <c r="C146" s="15" t="s">
        <v>188</v>
      </c>
      <c r="D146" s="15" t="s">
        <v>188</v>
      </c>
      <c r="E146" s="15" t="s">
        <v>135</v>
      </c>
      <c r="F146" s="15" t="s">
        <v>191</v>
      </c>
      <c r="G146" s="15" t="s">
        <v>115</v>
      </c>
      <c r="H146" s="15" t="s">
        <v>520</v>
      </c>
      <c r="I146" s="15" t="s">
        <v>119</v>
      </c>
      <c r="J146" s="15" t="s">
        <v>396</v>
      </c>
      <c r="K146" s="15" t="s">
        <v>61</v>
      </c>
      <c r="L146" s="16">
        <v>45536</v>
      </c>
      <c r="M146" s="16" t="s">
        <v>534</v>
      </c>
      <c r="N146" s="15" t="s">
        <v>138</v>
      </c>
      <c r="O146" s="1"/>
    </row>
    <row r="147" spans="1:15" x14ac:dyDescent="0.25">
      <c r="A147" s="14" t="s">
        <v>71</v>
      </c>
      <c r="B147" s="15" t="s">
        <v>67</v>
      </c>
      <c r="C147" s="15" t="s">
        <v>188</v>
      </c>
      <c r="D147" s="15" t="s">
        <v>188</v>
      </c>
      <c r="E147" s="15" t="s">
        <v>135</v>
      </c>
      <c r="F147" s="15" t="s">
        <v>191</v>
      </c>
      <c r="G147" s="15" t="s">
        <v>116</v>
      </c>
      <c r="H147" s="15" t="s">
        <v>192</v>
      </c>
      <c r="I147" s="15" t="s">
        <v>119</v>
      </c>
      <c r="J147" s="15" t="s">
        <v>70</v>
      </c>
      <c r="K147" s="15" t="s">
        <v>56</v>
      </c>
      <c r="L147" s="16">
        <v>45444</v>
      </c>
      <c r="M147" s="16" t="s">
        <v>535</v>
      </c>
      <c r="N147" s="15" t="s">
        <v>138</v>
      </c>
      <c r="O147" s="1"/>
    </row>
    <row r="148" spans="1:15" x14ac:dyDescent="0.25">
      <c r="A148" s="14" t="s">
        <v>404</v>
      </c>
      <c r="B148" s="15" t="s">
        <v>72</v>
      </c>
      <c r="C148" s="15" t="s">
        <v>193</v>
      </c>
      <c r="D148" s="15" t="s">
        <v>193</v>
      </c>
      <c r="E148" s="15" t="s">
        <v>135</v>
      </c>
      <c r="F148" s="15" t="s">
        <v>194</v>
      </c>
      <c r="G148" s="15" t="s">
        <v>116</v>
      </c>
      <c r="H148" s="15" t="s">
        <v>518</v>
      </c>
      <c r="I148" s="15" t="s">
        <v>114</v>
      </c>
      <c r="J148" s="15" t="s">
        <v>392</v>
      </c>
      <c r="K148" s="15" t="s">
        <v>61</v>
      </c>
      <c r="L148" s="16">
        <v>45444</v>
      </c>
      <c r="M148" s="16" t="s">
        <v>536</v>
      </c>
      <c r="N148" s="15" t="s">
        <v>138</v>
      </c>
      <c r="O148" s="1"/>
    </row>
    <row r="149" spans="1:15" x14ac:dyDescent="0.25">
      <c r="A149" s="14" t="s">
        <v>405</v>
      </c>
      <c r="B149" s="15" t="s">
        <v>72</v>
      </c>
      <c r="C149" s="15" t="s">
        <v>193</v>
      </c>
      <c r="D149" s="15" t="s">
        <v>193</v>
      </c>
      <c r="E149" s="15" t="s">
        <v>135</v>
      </c>
      <c r="F149" s="15" t="s">
        <v>194</v>
      </c>
      <c r="G149" s="15" t="s">
        <v>116</v>
      </c>
      <c r="H149" s="15" t="s">
        <v>519</v>
      </c>
      <c r="I149" s="15" t="s">
        <v>114</v>
      </c>
      <c r="J149" s="15" t="s">
        <v>394</v>
      </c>
      <c r="K149" s="15" t="s">
        <v>61</v>
      </c>
      <c r="L149" s="16">
        <v>45444</v>
      </c>
      <c r="M149" s="16" t="s">
        <v>536</v>
      </c>
      <c r="N149" s="15" t="s">
        <v>138</v>
      </c>
      <c r="O149" s="1"/>
    </row>
    <row r="150" spans="1:15" x14ac:dyDescent="0.25">
      <c r="A150" s="14" t="s">
        <v>406</v>
      </c>
      <c r="B150" s="15" t="s">
        <v>72</v>
      </c>
      <c r="C150" s="15" t="s">
        <v>193</v>
      </c>
      <c r="D150" s="15" t="s">
        <v>193</v>
      </c>
      <c r="E150" s="15" t="s">
        <v>135</v>
      </c>
      <c r="F150" s="15" t="s">
        <v>195</v>
      </c>
      <c r="G150" s="15" t="s">
        <v>115</v>
      </c>
      <c r="H150" s="15">
        <v>489</v>
      </c>
      <c r="I150" s="15" t="s">
        <v>119</v>
      </c>
      <c r="J150" s="15" t="s">
        <v>398</v>
      </c>
      <c r="K150" s="15" t="s">
        <v>61</v>
      </c>
      <c r="L150" s="16">
        <v>45444</v>
      </c>
      <c r="M150" s="16" t="s">
        <v>534</v>
      </c>
      <c r="N150" s="15" t="s">
        <v>138</v>
      </c>
      <c r="O150" s="1"/>
    </row>
    <row r="151" spans="1:15" x14ac:dyDescent="0.25">
      <c r="A151" s="14" t="s">
        <v>407</v>
      </c>
      <c r="B151" s="15" t="s">
        <v>72</v>
      </c>
      <c r="C151" s="15" t="s">
        <v>193</v>
      </c>
      <c r="D151" s="15" t="s">
        <v>193</v>
      </c>
      <c r="E151" s="15" t="s">
        <v>135</v>
      </c>
      <c r="F151" s="15" t="s">
        <v>195</v>
      </c>
      <c r="G151" s="15" t="s">
        <v>115</v>
      </c>
      <c r="H151" s="15" t="s">
        <v>200</v>
      </c>
      <c r="I151" s="15" t="s">
        <v>119</v>
      </c>
      <c r="J151" s="15" t="s">
        <v>400</v>
      </c>
      <c r="K151" s="15" t="s">
        <v>61</v>
      </c>
      <c r="L151" s="16">
        <v>45444</v>
      </c>
      <c r="M151" s="16" t="s">
        <v>534</v>
      </c>
      <c r="N151" s="15" t="s">
        <v>138</v>
      </c>
      <c r="O151" s="1"/>
    </row>
    <row r="152" spans="1:15" x14ac:dyDescent="0.25">
      <c r="A152" s="14" t="s">
        <v>408</v>
      </c>
      <c r="B152" s="15" t="s">
        <v>73</v>
      </c>
      <c r="C152" s="15" t="s">
        <v>188</v>
      </c>
      <c r="D152" s="15" t="s">
        <v>196</v>
      </c>
      <c r="E152" s="15" t="s">
        <v>135</v>
      </c>
      <c r="F152" s="15" t="s">
        <v>197</v>
      </c>
      <c r="G152" s="15" t="s">
        <v>116</v>
      </c>
      <c r="H152" s="15" t="s">
        <v>522</v>
      </c>
      <c r="I152" s="15" t="s">
        <v>114</v>
      </c>
      <c r="J152" s="15" t="s">
        <v>409</v>
      </c>
      <c r="K152" s="15" t="s">
        <v>61</v>
      </c>
      <c r="L152" s="16">
        <v>45444</v>
      </c>
      <c r="M152" s="16" t="s">
        <v>536</v>
      </c>
      <c r="N152" s="15" t="s">
        <v>138</v>
      </c>
      <c r="O152" s="1"/>
    </row>
    <row r="153" spans="1:15" x14ac:dyDescent="0.25">
      <c r="A153" s="14" t="s">
        <v>410</v>
      </c>
      <c r="B153" s="15" t="s">
        <v>73</v>
      </c>
      <c r="C153" s="15" t="s">
        <v>188</v>
      </c>
      <c r="D153" s="15" t="s">
        <v>196</v>
      </c>
      <c r="E153" s="15" t="s">
        <v>135</v>
      </c>
      <c r="F153" s="15" t="s">
        <v>198</v>
      </c>
      <c r="G153" s="15" t="s">
        <v>115</v>
      </c>
      <c r="H153" s="15" t="s">
        <v>523</v>
      </c>
      <c r="I153" s="15" t="s">
        <v>119</v>
      </c>
      <c r="J153" s="15" t="s">
        <v>411</v>
      </c>
      <c r="K153" s="15" t="s">
        <v>61</v>
      </c>
      <c r="L153" s="16">
        <v>45444</v>
      </c>
      <c r="M153" s="16" t="s">
        <v>534</v>
      </c>
      <c r="N153" s="15" t="s">
        <v>138</v>
      </c>
      <c r="O153" s="1"/>
    </row>
    <row r="154" spans="1:15" x14ac:dyDescent="0.25">
      <c r="A154" s="14" t="s">
        <v>413</v>
      </c>
      <c r="B154" s="15" t="s">
        <v>412</v>
      </c>
      <c r="C154" s="15" t="s">
        <v>199</v>
      </c>
      <c r="D154" s="15" t="s">
        <v>199</v>
      </c>
      <c r="E154" s="15" t="s">
        <v>175</v>
      </c>
      <c r="F154" s="15" t="s">
        <v>473</v>
      </c>
      <c r="G154" s="15" t="s">
        <v>116</v>
      </c>
      <c r="H154" s="15" t="s">
        <v>524</v>
      </c>
      <c r="I154" s="15" t="s">
        <v>114</v>
      </c>
      <c r="J154" s="15" t="s">
        <v>414</v>
      </c>
      <c r="K154" s="15" t="s">
        <v>56</v>
      </c>
      <c r="L154" s="16">
        <v>45474</v>
      </c>
      <c r="M154" s="16" t="s">
        <v>536</v>
      </c>
      <c r="N154" s="15" t="s">
        <v>138</v>
      </c>
      <c r="O154" s="1"/>
    </row>
    <row r="155" spans="1:15" x14ac:dyDescent="0.25">
      <c r="A155" s="14" t="s">
        <v>415</v>
      </c>
      <c r="B155" s="15" t="s">
        <v>412</v>
      </c>
      <c r="C155" s="15" t="s">
        <v>199</v>
      </c>
      <c r="D155" s="15" t="s">
        <v>199</v>
      </c>
      <c r="E155" s="15" t="s">
        <v>175</v>
      </c>
      <c r="F155" s="15" t="s">
        <v>473</v>
      </c>
      <c r="G155" s="15" t="s">
        <v>116</v>
      </c>
      <c r="H155" s="15" t="s">
        <v>501</v>
      </c>
      <c r="I155" s="15" t="s">
        <v>114</v>
      </c>
      <c r="J155" s="15" t="s">
        <v>416</v>
      </c>
      <c r="K155" s="15" t="s">
        <v>56</v>
      </c>
      <c r="L155" s="16">
        <v>45474</v>
      </c>
      <c r="M155" s="16" t="s">
        <v>536</v>
      </c>
      <c r="N155" s="15" t="s">
        <v>138</v>
      </c>
      <c r="O155" s="1"/>
    </row>
    <row r="156" spans="1:15" x14ac:dyDescent="0.25">
      <c r="A156" s="14" t="s">
        <v>417</v>
      </c>
      <c r="B156" s="15" t="s">
        <v>412</v>
      </c>
      <c r="C156" s="15" t="s">
        <v>199</v>
      </c>
      <c r="D156" s="15" t="s">
        <v>199</v>
      </c>
      <c r="E156" s="15" t="s">
        <v>175</v>
      </c>
      <c r="F156" s="15" t="s">
        <v>474</v>
      </c>
      <c r="G156" s="15" t="s">
        <v>115</v>
      </c>
      <c r="H156" s="15" t="s">
        <v>524</v>
      </c>
      <c r="I156" s="15" t="s">
        <v>119</v>
      </c>
      <c r="J156" s="15" t="s">
        <v>414</v>
      </c>
      <c r="K156" s="15" t="s">
        <v>56</v>
      </c>
      <c r="L156" s="16">
        <v>45474</v>
      </c>
      <c r="M156" s="16" t="s">
        <v>534</v>
      </c>
      <c r="N156" s="15" t="s">
        <v>138</v>
      </c>
      <c r="O156" s="1"/>
    </row>
    <row r="157" spans="1:15" x14ac:dyDescent="0.25">
      <c r="A157" s="14" t="s">
        <v>418</v>
      </c>
      <c r="B157" s="15" t="s">
        <v>412</v>
      </c>
      <c r="C157" s="15" t="s">
        <v>199</v>
      </c>
      <c r="D157" s="15" t="s">
        <v>199</v>
      </c>
      <c r="E157" s="15" t="s">
        <v>175</v>
      </c>
      <c r="F157" s="15" t="s">
        <v>474</v>
      </c>
      <c r="G157" s="15" t="s">
        <v>115</v>
      </c>
      <c r="H157" s="15" t="s">
        <v>501</v>
      </c>
      <c r="I157" s="15" t="s">
        <v>119</v>
      </c>
      <c r="J157" s="15" t="s">
        <v>416</v>
      </c>
      <c r="K157" s="15" t="s">
        <v>56</v>
      </c>
      <c r="L157" s="16">
        <v>45474</v>
      </c>
      <c r="M157" s="16" t="s">
        <v>534</v>
      </c>
      <c r="N157" s="15" t="s">
        <v>138</v>
      </c>
      <c r="O157" s="1"/>
    </row>
    <row r="158" spans="1:15" x14ac:dyDescent="0.25">
      <c r="A158" s="14" t="s">
        <v>75</v>
      </c>
      <c r="B158" s="15" t="s">
        <v>74</v>
      </c>
      <c r="C158" s="15" t="s">
        <v>201</v>
      </c>
      <c r="D158" s="15" t="s">
        <v>201</v>
      </c>
      <c r="E158" s="15" t="s">
        <v>175</v>
      </c>
      <c r="F158" s="15" t="s">
        <v>202</v>
      </c>
      <c r="G158" s="15" t="s">
        <v>116</v>
      </c>
      <c r="H158" s="15" t="s">
        <v>203</v>
      </c>
      <c r="I158" s="15" t="s">
        <v>121</v>
      </c>
      <c r="J158" s="15" t="s">
        <v>60</v>
      </c>
      <c r="K158" s="15" t="s">
        <v>10</v>
      </c>
      <c r="L158" s="16">
        <v>45444</v>
      </c>
      <c r="M158" s="16" t="s">
        <v>538</v>
      </c>
      <c r="N158" s="15" t="s">
        <v>138</v>
      </c>
      <c r="O158" s="1"/>
    </row>
    <row r="159" spans="1:15" x14ac:dyDescent="0.25">
      <c r="A159" s="14" t="s">
        <v>419</v>
      </c>
      <c r="B159" s="15" t="s">
        <v>74</v>
      </c>
      <c r="C159" s="15" t="s">
        <v>201</v>
      </c>
      <c r="D159" s="15" t="s">
        <v>201</v>
      </c>
      <c r="E159" s="15" t="s">
        <v>175</v>
      </c>
      <c r="F159" s="15" t="s">
        <v>202</v>
      </c>
      <c r="G159" s="15" t="s">
        <v>116</v>
      </c>
      <c r="H159" s="15" t="s">
        <v>525</v>
      </c>
      <c r="I159" s="15" t="s">
        <v>121</v>
      </c>
      <c r="J159" s="15" t="s">
        <v>420</v>
      </c>
      <c r="K159" s="15" t="s">
        <v>61</v>
      </c>
      <c r="L159" s="16">
        <v>45474</v>
      </c>
      <c r="M159" s="16" t="s">
        <v>538</v>
      </c>
      <c r="N159" s="15" t="s">
        <v>138</v>
      </c>
      <c r="O159" s="1"/>
    </row>
    <row r="160" spans="1:15" x14ac:dyDescent="0.25">
      <c r="A160" s="14" t="s">
        <v>77</v>
      </c>
      <c r="B160" s="15" t="s">
        <v>76</v>
      </c>
      <c r="C160" s="15" t="s">
        <v>201</v>
      </c>
      <c r="D160" s="15" t="s">
        <v>220</v>
      </c>
      <c r="E160" s="15" t="s">
        <v>175</v>
      </c>
      <c r="F160" s="15" t="s">
        <v>221</v>
      </c>
      <c r="G160" s="15" t="s">
        <v>116</v>
      </c>
      <c r="H160" s="15" t="s">
        <v>203</v>
      </c>
      <c r="I160" s="15" t="s">
        <v>121</v>
      </c>
      <c r="J160" s="15" t="s">
        <v>60</v>
      </c>
      <c r="K160" s="15" t="s">
        <v>10</v>
      </c>
      <c r="L160" s="16">
        <v>45444</v>
      </c>
      <c r="M160" s="16" t="s">
        <v>542</v>
      </c>
      <c r="N160" s="15" t="s">
        <v>138</v>
      </c>
      <c r="O160" s="1"/>
    </row>
    <row r="161" spans="1:15" x14ac:dyDescent="0.25">
      <c r="A161" s="14" t="s">
        <v>79</v>
      </c>
      <c r="B161" s="15" t="s">
        <v>78</v>
      </c>
      <c r="C161" s="15" t="s">
        <v>201</v>
      </c>
      <c r="D161" s="15" t="s">
        <v>222</v>
      </c>
      <c r="E161" s="15" t="s">
        <v>175</v>
      </c>
      <c r="F161" s="15" t="s">
        <v>223</v>
      </c>
      <c r="G161" s="15" t="s">
        <v>116</v>
      </c>
      <c r="H161" s="15" t="s">
        <v>203</v>
      </c>
      <c r="I161" s="15" t="s">
        <v>121</v>
      </c>
      <c r="J161" s="15" t="s">
        <v>60</v>
      </c>
      <c r="K161" s="15" t="s">
        <v>10</v>
      </c>
      <c r="L161" s="16">
        <v>45444</v>
      </c>
      <c r="M161" s="16" t="s">
        <v>542</v>
      </c>
      <c r="N161" s="15" t="s">
        <v>138</v>
      </c>
      <c r="O161" s="1"/>
    </row>
    <row r="162" spans="1:15" x14ac:dyDescent="0.25">
      <c r="A162" s="14" t="s">
        <v>422</v>
      </c>
      <c r="B162" s="15" t="s">
        <v>421</v>
      </c>
      <c r="C162" s="15" t="s">
        <v>204</v>
      </c>
      <c r="D162" s="15" t="s">
        <v>204</v>
      </c>
      <c r="E162" s="15" t="s">
        <v>175</v>
      </c>
      <c r="F162" s="15" t="s">
        <v>475</v>
      </c>
      <c r="G162" s="15" t="s">
        <v>116</v>
      </c>
      <c r="H162" s="15" t="s">
        <v>501</v>
      </c>
      <c r="I162" s="15" t="s">
        <v>114</v>
      </c>
      <c r="J162" s="15" t="s">
        <v>416</v>
      </c>
      <c r="K162" s="15" t="s">
        <v>56</v>
      </c>
      <c r="L162" s="16">
        <v>45474</v>
      </c>
      <c r="M162" s="16" t="s">
        <v>536</v>
      </c>
      <c r="N162" s="15" t="s">
        <v>138</v>
      </c>
      <c r="O162" s="1"/>
    </row>
    <row r="163" spans="1:15" x14ac:dyDescent="0.25">
      <c r="A163" s="17" t="s">
        <v>423</v>
      </c>
      <c r="B163" s="15" t="s">
        <v>421</v>
      </c>
      <c r="C163" s="15" t="s">
        <v>204</v>
      </c>
      <c r="D163" s="15" t="s">
        <v>204</v>
      </c>
      <c r="E163" s="15" t="s">
        <v>175</v>
      </c>
      <c r="F163" s="15" t="s">
        <v>476</v>
      </c>
      <c r="G163" s="15" t="s">
        <v>115</v>
      </c>
      <c r="H163" s="15" t="s">
        <v>501</v>
      </c>
      <c r="I163" s="15" t="s">
        <v>119</v>
      </c>
      <c r="J163" s="15" t="s">
        <v>416</v>
      </c>
      <c r="K163" s="15" t="s">
        <v>56</v>
      </c>
      <c r="L163" s="16">
        <v>45474</v>
      </c>
      <c r="M163" s="16" t="s">
        <v>534</v>
      </c>
      <c r="N163" s="15" t="s">
        <v>138</v>
      </c>
      <c r="O163" s="1"/>
    </row>
    <row r="164" spans="1:15" x14ac:dyDescent="0.25">
      <c r="A164" s="14" t="s">
        <v>425</v>
      </c>
      <c r="B164" s="15" t="s">
        <v>424</v>
      </c>
      <c r="C164" s="15" t="s">
        <v>205</v>
      </c>
      <c r="D164" s="15" t="s">
        <v>205</v>
      </c>
      <c r="E164" s="15" t="s">
        <v>175</v>
      </c>
      <c r="F164" s="15" t="s">
        <v>477</v>
      </c>
      <c r="G164" s="15" t="s">
        <v>116</v>
      </c>
      <c r="H164" s="15" t="s">
        <v>482</v>
      </c>
      <c r="I164" s="15" t="s">
        <v>114</v>
      </c>
      <c r="J164" s="15" t="s">
        <v>237</v>
      </c>
      <c r="K164" s="15" t="s">
        <v>61</v>
      </c>
      <c r="L164" s="16">
        <v>45474</v>
      </c>
      <c r="M164" s="16" t="s">
        <v>536</v>
      </c>
      <c r="N164" s="15" t="s">
        <v>138</v>
      </c>
      <c r="O164" s="1"/>
    </row>
    <row r="165" spans="1:15" x14ac:dyDescent="0.25">
      <c r="A165" s="14" t="s">
        <v>426</v>
      </c>
      <c r="B165" s="15" t="s">
        <v>424</v>
      </c>
      <c r="C165" s="15" t="s">
        <v>205</v>
      </c>
      <c r="D165" s="15" t="s">
        <v>205</v>
      </c>
      <c r="E165" s="15" t="s">
        <v>175</v>
      </c>
      <c r="F165" s="15" t="s">
        <v>477</v>
      </c>
      <c r="G165" s="15" t="s">
        <v>116</v>
      </c>
      <c r="H165" s="15" t="s">
        <v>501</v>
      </c>
      <c r="I165" s="15" t="s">
        <v>114</v>
      </c>
      <c r="J165" s="15" t="s">
        <v>416</v>
      </c>
      <c r="K165" s="15" t="s">
        <v>56</v>
      </c>
      <c r="L165" s="16">
        <v>45474</v>
      </c>
      <c r="M165" s="16" t="s">
        <v>536</v>
      </c>
      <c r="N165" s="15" t="s">
        <v>138</v>
      </c>
      <c r="O165" s="1"/>
    </row>
    <row r="166" spans="1:15" x14ac:dyDescent="0.25">
      <c r="A166" s="17" t="s">
        <v>427</v>
      </c>
      <c r="B166" s="15" t="s">
        <v>424</v>
      </c>
      <c r="C166" s="15" t="s">
        <v>205</v>
      </c>
      <c r="D166" s="15" t="s">
        <v>205</v>
      </c>
      <c r="E166" s="15" t="s">
        <v>175</v>
      </c>
      <c r="F166" s="15" t="s">
        <v>478</v>
      </c>
      <c r="G166" s="15" t="s">
        <v>115</v>
      </c>
      <c r="H166" s="15" t="s">
        <v>482</v>
      </c>
      <c r="I166" s="15" t="s">
        <v>119</v>
      </c>
      <c r="J166" s="15" t="s">
        <v>237</v>
      </c>
      <c r="K166" s="15" t="s">
        <v>61</v>
      </c>
      <c r="L166" s="16">
        <v>45474</v>
      </c>
      <c r="M166" s="16" t="s">
        <v>534</v>
      </c>
      <c r="N166" s="15" t="s">
        <v>138</v>
      </c>
      <c r="O166" s="1"/>
    </row>
    <row r="167" spans="1:15" x14ac:dyDescent="0.25">
      <c r="A167" s="14" t="s">
        <v>428</v>
      </c>
      <c r="B167" s="15" t="s">
        <v>424</v>
      </c>
      <c r="C167" s="15" t="s">
        <v>205</v>
      </c>
      <c r="D167" s="15" t="s">
        <v>205</v>
      </c>
      <c r="E167" s="15" t="s">
        <v>175</v>
      </c>
      <c r="F167" s="15" t="s">
        <v>478</v>
      </c>
      <c r="G167" s="15" t="s">
        <v>115</v>
      </c>
      <c r="H167" s="15" t="s">
        <v>501</v>
      </c>
      <c r="I167" s="15" t="s">
        <v>119</v>
      </c>
      <c r="J167" s="15" t="s">
        <v>416</v>
      </c>
      <c r="K167" s="15" t="s">
        <v>56</v>
      </c>
      <c r="L167" s="16">
        <v>45474</v>
      </c>
      <c r="M167" s="16" t="s">
        <v>534</v>
      </c>
      <c r="N167" s="15" t="s">
        <v>138</v>
      </c>
      <c r="O167" s="1"/>
    </row>
    <row r="168" spans="1:15" x14ac:dyDescent="0.25">
      <c r="A168" s="14" t="s">
        <v>429</v>
      </c>
      <c r="B168" s="15" t="s">
        <v>80</v>
      </c>
      <c r="C168" s="15" t="s">
        <v>206</v>
      </c>
      <c r="D168" s="15" t="s">
        <v>206</v>
      </c>
      <c r="E168" s="15" t="s">
        <v>175</v>
      </c>
      <c r="F168" s="15" t="s">
        <v>207</v>
      </c>
      <c r="G168" s="15" t="s">
        <v>116</v>
      </c>
      <c r="H168" s="15" t="s">
        <v>526</v>
      </c>
      <c r="I168" s="15" t="s">
        <v>114</v>
      </c>
      <c r="J168" s="15" t="s">
        <v>430</v>
      </c>
      <c r="K168" s="15" t="s">
        <v>61</v>
      </c>
      <c r="L168" s="16">
        <v>45444</v>
      </c>
      <c r="M168" s="16" t="s">
        <v>536</v>
      </c>
      <c r="N168" s="15" t="s">
        <v>138</v>
      </c>
      <c r="O168" s="1"/>
    </row>
    <row r="169" spans="1:15" x14ac:dyDescent="0.25">
      <c r="A169" s="14" t="s">
        <v>431</v>
      </c>
      <c r="B169" s="15" t="s">
        <v>80</v>
      </c>
      <c r="C169" s="15" t="s">
        <v>206</v>
      </c>
      <c r="D169" s="15" t="s">
        <v>206</v>
      </c>
      <c r="E169" s="15" t="s">
        <v>175</v>
      </c>
      <c r="F169" s="15" t="s">
        <v>208</v>
      </c>
      <c r="G169" s="15" t="s">
        <v>115</v>
      </c>
      <c r="H169" s="15" t="s">
        <v>526</v>
      </c>
      <c r="I169" s="15" t="s">
        <v>119</v>
      </c>
      <c r="J169" s="15" t="s">
        <v>430</v>
      </c>
      <c r="K169" s="15" t="s">
        <v>61</v>
      </c>
      <c r="L169" s="16">
        <v>45444</v>
      </c>
      <c r="M169" s="16" t="s">
        <v>534</v>
      </c>
      <c r="N169" s="15" t="s">
        <v>138</v>
      </c>
      <c r="O169" s="1"/>
    </row>
    <row r="170" spans="1:15" x14ac:dyDescent="0.25">
      <c r="A170" s="14" t="s">
        <v>432</v>
      </c>
      <c r="B170" s="15" t="s">
        <v>81</v>
      </c>
      <c r="C170" s="15" t="s">
        <v>209</v>
      </c>
      <c r="D170" s="15" t="s">
        <v>209</v>
      </c>
      <c r="E170" s="15" t="s">
        <v>175</v>
      </c>
      <c r="F170" s="15" t="s">
        <v>210</v>
      </c>
      <c r="G170" s="15" t="s">
        <v>116</v>
      </c>
      <c r="H170" s="15" t="s">
        <v>526</v>
      </c>
      <c r="I170" s="15" t="s">
        <v>114</v>
      </c>
      <c r="J170" s="15" t="s">
        <v>430</v>
      </c>
      <c r="K170" s="15" t="s">
        <v>61</v>
      </c>
      <c r="L170" s="16">
        <v>45444</v>
      </c>
      <c r="M170" s="16" t="s">
        <v>536</v>
      </c>
      <c r="N170" s="15" t="s">
        <v>138</v>
      </c>
    </row>
    <row r="171" spans="1:15" x14ac:dyDescent="0.25">
      <c r="A171" s="14" t="s">
        <v>433</v>
      </c>
      <c r="B171" s="15" t="s">
        <v>81</v>
      </c>
      <c r="C171" s="15" t="s">
        <v>209</v>
      </c>
      <c r="D171" s="15" t="s">
        <v>209</v>
      </c>
      <c r="E171" s="15" t="s">
        <v>175</v>
      </c>
      <c r="F171" s="15" t="s">
        <v>211</v>
      </c>
      <c r="G171" s="15" t="s">
        <v>115</v>
      </c>
      <c r="H171" s="15" t="s">
        <v>526</v>
      </c>
      <c r="I171" s="15" t="s">
        <v>119</v>
      </c>
      <c r="J171" s="15" t="s">
        <v>430</v>
      </c>
      <c r="K171" s="15" t="s">
        <v>61</v>
      </c>
      <c r="L171" s="16">
        <v>45444</v>
      </c>
      <c r="M171" s="16" t="s">
        <v>534</v>
      </c>
      <c r="N171" s="15" t="s">
        <v>138</v>
      </c>
    </row>
    <row r="172" spans="1:15" x14ac:dyDescent="0.25">
      <c r="A172" s="14" t="s">
        <v>435</v>
      </c>
      <c r="B172" s="15" t="s">
        <v>434</v>
      </c>
      <c r="C172" s="15" t="s">
        <v>212</v>
      </c>
      <c r="D172" s="15" t="s">
        <v>212</v>
      </c>
      <c r="E172" s="15" t="s">
        <v>135</v>
      </c>
      <c r="F172" s="15" t="s">
        <v>479</v>
      </c>
      <c r="G172" s="15" t="s">
        <v>116</v>
      </c>
      <c r="H172" s="15" t="s">
        <v>145</v>
      </c>
      <c r="I172" s="15" t="s">
        <v>114</v>
      </c>
      <c r="J172" s="15" t="s">
        <v>24</v>
      </c>
      <c r="K172" s="15" t="s">
        <v>56</v>
      </c>
      <c r="L172" s="16">
        <v>45474</v>
      </c>
      <c r="M172" s="16" t="s">
        <v>536</v>
      </c>
      <c r="N172" s="15" t="s">
        <v>138</v>
      </c>
    </row>
    <row r="173" spans="1:15" x14ac:dyDescent="0.25">
      <c r="A173" s="14" t="s">
        <v>436</v>
      </c>
      <c r="B173" s="15" t="s">
        <v>434</v>
      </c>
      <c r="C173" s="15" t="s">
        <v>212</v>
      </c>
      <c r="D173" s="15" t="s">
        <v>212</v>
      </c>
      <c r="E173" s="15" t="s">
        <v>135</v>
      </c>
      <c r="F173" s="15" t="s">
        <v>479</v>
      </c>
      <c r="G173" s="15" t="s">
        <v>116</v>
      </c>
      <c r="H173" s="15" t="s">
        <v>527</v>
      </c>
      <c r="I173" s="15" t="s">
        <v>114</v>
      </c>
      <c r="J173" s="15" t="s">
        <v>437</v>
      </c>
      <c r="K173" s="15" t="s">
        <v>56</v>
      </c>
      <c r="L173" s="16">
        <v>45474</v>
      </c>
      <c r="M173" s="16" t="s">
        <v>536</v>
      </c>
      <c r="N173" s="15" t="s">
        <v>138</v>
      </c>
    </row>
    <row r="174" spans="1:15" x14ac:dyDescent="0.25">
      <c r="A174" s="14" t="s">
        <v>438</v>
      </c>
      <c r="B174" s="15" t="s">
        <v>434</v>
      </c>
      <c r="C174" s="15" t="s">
        <v>212</v>
      </c>
      <c r="D174" s="15" t="s">
        <v>212</v>
      </c>
      <c r="E174" s="15" t="s">
        <v>135</v>
      </c>
      <c r="F174" s="15" t="s">
        <v>479</v>
      </c>
      <c r="G174" s="15" t="s">
        <v>116</v>
      </c>
      <c r="H174" s="15" t="s">
        <v>528</v>
      </c>
      <c r="I174" s="15" t="s">
        <v>114</v>
      </c>
      <c r="J174" s="15" t="s">
        <v>439</v>
      </c>
      <c r="K174" s="15" t="s">
        <v>56</v>
      </c>
      <c r="L174" s="16">
        <v>45474</v>
      </c>
      <c r="M174" s="16" t="s">
        <v>536</v>
      </c>
      <c r="N174" s="15" t="s">
        <v>138</v>
      </c>
    </row>
    <row r="175" spans="1:15" x14ac:dyDescent="0.25">
      <c r="A175" s="14" t="s">
        <v>440</v>
      </c>
      <c r="B175" s="15" t="s">
        <v>434</v>
      </c>
      <c r="C175" s="15" t="s">
        <v>212</v>
      </c>
      <c r="D175" s="15" t="s">
        <v>212</v>
      </c>
      <c r="E175" s="15" t="s">
        <v>135</v>
      </c>
      <c r="F175" s="15" t="s">
        <v>480</v>
      </c>
      <c r="G175" s="15" t="s">
        <v>115</v>
      </c>
      <c r="H175" s="15" t="s">
        <v>529</v>
      </c>
      <c r="I175" s="15" t="s">
        <v>119</v>
      </c>
      <c r="J175" s="15" t="s">
        <v>441</v>
      </c>
      <c r="K175" s="15" t="s">
        <v>56</v>
      </c>
      <c r="L175" s="16">
        <v>45474</v>
      </c>
      <c r="M175" s="16" t="s">
        <v>534</v>
      </c>
      <c r="N175" s="15" t="s">
        <v>138</v>
      </c>
    </row>
    <row r="176" spans="1:15" x14ac:dyDescent="0.25">
      <c r="A176" s="14" t="s">
        <v>442</v>
      </c>
      <c r="B176" s="15" t="s">
        <v>434</v>
      </c>
      <c r="C176" s="15" t="s">
        <v>212</v>
      </c>
      <c r="D176" s="15" t="s">
        <v>212</v>
      </c>
      <c r="E176" s="15" t="s">
        <v>135</v>
      </c>
      <c r="F176" s="15" t="s">
        <v>480</v>
      </c>
      <c r="G176" s="15" t="s">
        <v>115</v>
      </c>
      <c r="H176" s="15" t="s">
        <v>145</v>
      </c>
      <c r="I176" s="15" t="s">
        <v>119</v>
      </c>
      <c r="J176" s="15" t="s">
        <v>24</v>
      </c>
      <c r="K176" s="15" t="s">
        <v>56</v>
      </c>
      <c r="L176" s="16">
        <v>45474</v>
      </c>
      <c r="M176" s="16" t="s">
        <v>534</v>
      </c>
      <c r="N176" s="15" t="s">
        <v>138</v>
      </c>
    </row>
    <row r="177" spans="1:14" x14ac:dyDescent="0.25">
      <c r="A177" s="14" t="s">
        <v>443</v>
      </c>
      <c r="B177" s="15" t="s">
        <v>434</v>
      </c>
      <c r="C177" s="15" t="s">
        <v>212</v>
      </c>
      <c r="D177" s="15" t="s">
        <v>212</v>
      </c>
      <c r="E177" s="15" t="s">
        <v>135</v>
      </c>
      <c r="F177" s="15" t="s">
        <v>480</v>
      </c>
      <c r="G177" s="15" t="s">
        <v>115</v>
      </c>
      <c r="H177" s="15" t="s">
        <v>527</v>
      </c>
      <c r="I177" s="15" t="s">
        <v>119</v>
      </c>
      <c r="J177" s="15" t="s">
        <v>437</v>
      </c>
      <c r="K177" s="15" t="s">
        <v>56</v>
      </c>
      <c r="L177" s="16">
        <v>45474</v>
      </c>
      <c r="M177" s="16" t="s">
        <v>534</v>
      </c>
      <c r="N177" s="15" t="s">
        <v>138</v>
      </c>
    </row>
    <row r="178" spans="1:14" x14ac:dyDescent="0.25">
      <c r="A178" s="14" t="s">
        <v>444</v>
      </c>
      <c r="B178" s="15" t="s">
        <v>82</v>
      </c>
      <c r="C178" s="15" t="s">
        <v>213</v>
      </c>
      <c r="D178" s="15" t="s">
        <v>213</v>
      </c>
      <c r="E178" s="15" t="s">
        <v>135</v>
      </c>
      <c r="F178" s="15" t="s">
        <v>214</v>
      </c>
      <c r="G178" s="15" t="s">
        <v>116</v>
      </c>
      <c r="H178" s="15" t="s">
        <v>164</v>
      </c>
      <c r="I178" s="15" t="s">
        <v>114</v>
      </c>
      <c r="J178" s="15" t="s">
        <v>445</v>
      </c>
      <c r="K178" s="15" t="s">
        <v>61</v>
      </c>
      <c r="L178" s="16">
        <v>45444</v>
      </c>
      <c r="M178" s="16" t="s">
        <v>536</v>
      </c>
      <c r="N178" s="15" t="s">
        <v>138</v>
      </c>
    </row>
    <row r="179" spans="1:14" x14ac:dyDescent="0.25">
      <c r="A179" s="14" t="s">
        <v>446</v>
      </c>
      <c r="B179" s="15" t="s">
        <v>82</v>
      </c>
      <c r="C179" s="15" t="s">
        <v>213</v>
      </c>
      <c r="D179" s="15" t="s">
        <v>213</v>
      </c>
      <c r="E179" s="15" t="s">
        <v>135</v>
      </c>
      <c r="F179" s="15" t="s">
        <v>214</v>
      </c>
      <c r="G179" s="15" t="s">
        <v>116</v>
      </c>
      <c r="H179" s="15" t="s">
        <v>506</v>
      </c>
      <c r="I179" s="15" t="s">
        <v>114</v>
      </c>
      <c r="J179" s="15" t="s">
        <v>336</v>
      </c>
      <c r="K179" s="15" t="s">
        <v>61</v>
      </c>
      <c r="L179" s="16">
        <v>45444</v>
      </c>
      <c r="M179" s="16" t="s">
        <v>536</v>
      </c>
      <c r="N179" s="15" t="s">
        <v>138</v>
      </c>
    </row>
    <row r="180" spans="1:14" x14ac:dyDescent="0.25">
      <c r="A180" s="14" t="s">
        <v>447</v>
      </c>
      <c r="B180" s="15" t="s">
        <v>82</v>
      </c>
      <c r="C180" s="15" t="s">
        <v>213</v>
      </c>
      <c r="D180" s="15" t="s">
        <v>213</v>
      </c>
      <c r="E180" s="15" t="s">
        <v>135</v>
      </c>
      <c r="F180" s="15" t="s">
        <v>215</v>
      </c>
      <c r="G180" s="15" t="s">
        <v>115</v>
      </c>
      <c r="H180" s="15" t="s">
        <v>165</v>
      </c>
      <c r="I180" s="15" t="s">
        <v>119</v>
      </c>
      <c r="J180" s="15" t="s">
        <v>448</v>
      </c>
      <c r="K180" s="15" t="s">
        <v>61</v>
      </c>
      <c r="L180" s="16">
        <v>45444</v>
      </c>
      <c r="M180" s="16" t="s">
        <v>534</v>
      </c>
      <c r="N180" s="15" t="s">
        <v>138</v>
      </c>
    </row>
    <row r="181" spans="1:14" x14ac:dyDescent="0.25">
      <c r="A181" s="14" t="s">
        <v>449</v>
      </c>
      <c r="B181" s="15" t="s">
        <v>82</v>
      </c>
      <c r="C181" s="15" t="s">
        <v>213</v>
      </c>
      <c r="D181" s="15" t="s">
        <v>213</v>
      </c>
      <c r="E181" s="15" t="s">
        <v>135</v>
      </c>
      <c r="F181" s="15" t="s">
        <v>215</v>
      </c>
      <c r="G181" s="15" t="s">
        <v>115</v>
      </c>
      <c r="H181" s="15" t="s">
        <v>530</v>
      </c>
      <c r="I181" s="15" t="s">
        <v>119</v>
      </c>
      <c r="J181" s="15" t="s">
        <v>450</v>
      </c>
      <c r="K181" s="15" t="s">
        <v>61</v>
      </c>
      <c r="L181" s="16">
        <v>45444</v>
      </c>
      <c r="M181" s="16" t="s">
        <v>534</v>
      </c>
      <c r="N181" s="15" t="s">
        <v>138</v>
      </c>
    </row>
    <row r="182" spans="1:14" x14ac:dyDescent="0.25">
      <c r="A182" s="14" t="s">
        <v>84</v>
      </c>
      <c r="B182" s="15" t="s">
        <v>83</v>
      </c>
      <c r="C182" s="15" t="s">
        <v>216</v>
      </c>
      <c r="D182" s="15" t="s">
        <v>216</v>
      </c>
      <c r="E182" s="15" t="s">
        <v>143</v>
      </c>
      <c r="F182" s="15" t="s">
        <v>217</v>
      </c>
      <c r="G182" s="15" t="s">
        <v>116</v>
      </c>
      <c r="H182" s="15" t="s">
        <v>218</v>
      </c>
      <c r="I182" s="15" t="s">
        <v>114</v>
      </c>
      <c r="J182" s="15" t="s">
        <v>85</v>
      </c>
      <c r="K182" s="15" t="s">
        <v>10</v>
      </c>
      <c r="L182" s="16">
        <v>45444</v>
      </c>
      <c r="M182" s="16" t="s">
        <v>536</v>
      </c>
      <c r="N182" s="15" t="s">
        <v>138</v>
      </c>
    </row>
    <row r="183" spans="1:14" x14ac:dyDescent="0.25">
      <c r="A183" s="14" t="s">
        <v>86</v>
      </c>
      <c r="B183" s="15" t="s">
        <v>83</v>
      </c>
      <c r="C183" s="15" t="s">
        <v>216</v>
      </c>
      <c r="D183" s="15" t="s">
        <v>216</v>
      </c>
      <c r="E183" s="15" t="s">
        <v>143</v>
      </c>
      <c r="F183" s="15" t="s">
        <v>219</v>
      </c>
      <c r="G183" s="15" t="s">
        <v>115</v>
      </c>
      <c r="H183" s="15" t="s">
        <v>218</v>
      </c>
      <c r="I183" s="15" t="s">
        <v>119</v>
      </c>
      <c r="J183" s="15" t="s">
        <v>85</v>
      </c>
      <c r="K183" s="15" t="s">
        <v>10</v>
      </c>
      <c r="L183" s="16">
        <v>45444</v>
      </c>
      <c r="M183" s="16" t="s">
        <v>534</v>
      </c>
      <c r="N183" s="15" t="s">
        <v>138</v>
      </c>
    </row>
  </sheetData>
  <autoFilter ref="A1:O1" xr:uid="{2BD6215D-4C0D-41BF-8042-650047F66722}"/>
  <conditionalFormatting sqref="A2:A183">
    <cfRule type="expression" dxfId="2" priority="1">
      <formula>$V2="Dropped"</formula>
    </cfRule>
  </conditionalFormatting>
  <conditionalFormatting sqref="A163:A168">
    <cfRule type="expression" dxfId="1" priority="3">
      <formula>#REF!="Dropped"</formula>
    </cfRule>
  </conditionalFormatting>
  <conditionalFormatting sqref="B2:E183 J2:J183">
    <cfRule type="expression" dxfId="0" priority="2">
      <formula>$W2="Dropped"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30400-E32A-4439-93F8-57FD362429D2}">
  <dimension ref="A1:K1"/>
  <sheetViews>
    <sheetView showGridLines="0" zoomScale="90" zoomScaleNormal="90" workbookViewId="0">
      <selection activeCell="F2" sqref="F2"/>
    </sheetView>
  </sheetViews>
  <sheetFormatPr baseColWidth="10" defaultColWidth="9.140625" defaultRowHeight="15" x14ac:dyDescent="0.25"/>
  <cols>
    <col min="1" max="1" width="13.5703125" bestFit="1" customWidth="1"/>
    <col min="2" max="2" width="10.140625" bestFit="1" customWidth="1"/>
    <col min="3" max="3" width="12.140625" bestFit="1" customWidth="1"/>
    <col min="4" max="4" width="7" bestFit="1" customWidth="1"/>
    <col min="5" max="5" width="17" bestFit="1" customWidth="1"/>
    <col min="6" max="6" width="11.140625" bestFit="1" customWidth="1"/>
    <col min="7" max="7" width="17.140625" bestFit="1" customWidth="1"/>
    <col min="8" max="9" width="7.7109375" bestFit="1" customWidth="1"/>
    <col min="10" max="10" width="7" bestFit="1" customWidth="1"/>
    <col min="11" max="11" width="8.140625" bestFit="1" customWidth="1"/>
    <col min="12" max="12" width="8.140625" customWidth="1"/>
    <col min="13" max="13" width="7.7109375" bestFit="1" customWidth="1"/>
    <col min="14" max="14" width="10.5703125" bestFit="1" customWidth="1"/>
    <col min="15" max="15" width="7.42578125" bestFit="1" customWidth="1"/>
    <col min="16" max="16" width="12.42578125" bestFit="1" customWidth="1"/>
    <col min="17" max="17" width="16.140625" bestFit="1" customWidth="1"/>
    <col min="18" max="18" width="11" bestFit="1" customWidth="1"/>
    <col min="19" max="19" width="8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110</v>
      </c>
      <c r="E1" t="s">
        <v>228</v>
      </c>
      <c r="F1" t="s">
        <v>4</v>
      </c>
      <c r="G1" t="s">
        <v>3</v>
      </c>
      <c r="H1" t="s">
        <v>5</v>
      </c>
      <c r="I1" t="s">
        <v>6</v>
      </c>
      <c r="J1" t="s">
        <v>112</v>
      </c>
      <c r="K1" t="s">
        <v>113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e c 4 d 4 7 b - e d 8 6 - 4 6 4 8 - 8 d 0 0 - e b 8 9 2 e 9 c 7 2 9 a "   x m l n s = " h t t p : / / s c h e m a s . m i c r o s o f t . c o m / D a t a M a s h u p " > A A A A A F A F A A B Q S w M E F A A C A A g A k W N 8 V 0 6 b U 9 G m A A A A 9 w A A A B I A H A B D b 2 5 m a W c v U G F j a 2 F n Z S 5 4 b W w g o h g A K K A U A A A A A A A A A A A A A A A A A A A A A A A A A A A A h Y + 9 D o I w H M R f h X S n X z o Y U k q i g 4 s k J i b G t S k V G u G P o c X y b g 4 + k q 8 g R l E 3 h x v u 7 j f c 3 a 8 3 k Q 1 N H V 1 M 5 2 w L K W K Y o s i A b g s L Z Y p 6 f 4 w X K J N i q / R J l S Y a Y X D J 4 I o U V d 6 f E 0 J C C D j M c N u V h F P K y C H f 7 H R l G o U + s P 0 P x x a c V 6 A N k m L / G i M 5 Z n w U m 3 N M B Z l S k V v 4 E n w c / G x / Q r H q a 9 9 3 R h q I 1 0 t B J i v I + 4 R 8 A F B L A w Q U A A I A C A C R Y 3 x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W N 8 V 5 J p b b x I A g A A b w o A A B M A H A B G b 3 J t d W x h c y 9 T Z W N 0 a W 9 u M S 5 t I K I Y A C i g F A A A A A A A A A A A A A A A A A A A A A A A A A A A A N 1 U T W / a Q B C 9 I / E f V s v F S A h h E g h R l U N F 2 6 i q m n 4 Y k k M U o c V s i 8 W y i 9 Z r G h f x b / p P + s e 6 a w + Y e p y i N D 2 0 5 W I x 8 3 Z m d 9 6 8 F / P Q R E q S I P / 6 z + q 1 e i 2 e M 8 1 n p E F H b C q 4 T 7 x u k 5 I L I r i p 1 4 j 9 B S r R I b e R l / c h F + 1 h o j W X 5 k b p x V S p h d f c 3 F 6 x J b + A 4 / R u e z t U 0 l j I X S s v 0 K D D O Z O f b Y 9 R u u K u d g Z t j z S T 8 S e l l 0 M l k q V 0 y d j L u 7 U 2 G x q Y V H D i a t M W M T Z J D L 8 3 2 x b Z 0 E s u Z 1 y j 8 N s T k h 1 q o M x N N D N z L 2 6 i h G 2 t 9 B e W E l n V 5 7 U 0 W p E X z O B U 9 p R y s B L 5 X k e h i 9 p i / d O 2 O 5 e F O 7 3 O D s p k C q E e C v U x q o 9 R Z x h 1 h l E D j B p g 1 D l G n S O U 3 0 E o v 4 N R P k b 5 G N X F q C 5 G n W D U K Q 7 h q Y 6 U Y Y K M Z W R i z E K e v O K G r J l I S j R t m / s N H s t V t F b G 7 v A 7 K V I r I G E l Z P / l q x s X S w 1 A r 7 T 0 B e P A M j A L b A K D w B o w B e w A I 8 A C T B 6 m D R O G q c I k Y X o w M Z h S N h n 7 Z P r c G B 1 N k 2 x R 6 X X 2 6 O K Z H / l S r a u e l S c g 7 B 2 f R 6 s k n h I L F X P f 6 4 T u i t H t 4 c W c Q C s v 5 h L F x c o v c E 7 y 0 5 O D 6 C u n G f f X u 8 7 5 r S z d 9 V o k H + p 4 6 J X g l A c m + S H h Q j z N J C / 5 9 2 / O 1 g z X b m e O + G T e 8 H / y y T 3 t S K S / d F A U 7 F U E n + a i 5 W q D q r 4 P O W k Z 9 w g v L R 3 9 5 9 3 0 U F 7 l b U f y m u R S m U y 6 v 6 2 z o s R f K 7 j g z R j F X r H Y a B Y u S L I S i s 3 + l E g f o U R n k Y j c C s 6 P U P o D U E s B A i 0 A F A A C A A g A k W N 8 V 0 6 b U 9 G m A A A A 9 w A A A B I A A A A A A A A A A A A A A A A A A A A A A E N v b m Z p Z y 9 Q Y W N r Y W d l L n h t b F B L A Q I t A B Q A A g A I A J F j f F c P y u m r p A A A A O k A A A A T A A A A A A A A A A A A A A A A A P I A A A B b Q 2 9 u d G V u d F 9 U e X B l c 1 0 u e G 1 s U E s B A i 0 A F A A C A A g A k W N 8 V 5 J p b b x I A g A A b w o A A B M A A A A A A A A A A A A A A A A A 4 w E A A E Z v c m 1 1 b G F z L 1 N l Y 3 R p b 2 4 x L m 1 Q S w U G A A A A A A M A A w D C A A A A e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D I A A A A A A A B K M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X 1 R h Y m x l M V 9 f M i I g L z 4 8 R W 5 0 c n k g V H l w Z T 0 i R m l s b G V k Q 2 9 t c G x l d G V S Z X N 1 b H R U b 1 d v c m t z a G V l d C I g V m F s d W U 9 I m w x I i A v P j x F b n R y e S B U e X B l P S J R d W V y e U l E I i B W Y W x 1 Z T 0 i c z l k N W U w Z j d j L W I w M j g t N G M y M S 0 5 M W E 4 L T h m Z j N i M W M 3 Y T Y y N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S 0 y O F Q x M T o y O D o z N S 4 5 N j A z M D g 2 W i I g L z 4 8 R W 5 0 c n k g V H l w Z T 0 i R m l s b E N v b H V t b l R 5 c G V z I i B W Y W x 1 Z T 0 i c 0 J n W U d C Z 1 l H Q m d Z Q S I g L z 4 8 R W 5 0 c n k g V H l w Z T 0 i R m l s b E N v b H V t b k 5 h b W V z I i B W Y W x 1 Z T 0 i c 1 s m c X V v d D t T d H l s Z S B O Y W 1 l J n F 1 b 3 Q 7 L C Z x d W 9 0 O 0 d l b m R l c i Z x d W 9 0 O y w m c X V v d D t N M y B T d H l s Z S M m c X V v d D s s J n F 1 b 3 Q 7 V 2 l k d G g o c y k m c X V v d D s s J n F 1 b 3 Q 7 Q 2 9 s b 3 J 3 Y X k g b m F t Z S Z x d W 9 0 O y w m c X V v d D t U e X B l J n F 1 b 3 Q 7 L C Z x d W 9 0 O 0 R h d G U m c X V v d D s s J n F 1 b 3 Q 7 U 2 l 6 Z S Z x d W 9 0 O y w m c X V v d D t V b m l 0 c y Z x d W 9 0 O 1 0 i I C 8 + P E V u d H J 5 I F R 5 c G U 9 I k Z p b G x T d G F 0 d X M i I F Z h b H V l P S J z Q 2 9 t c G x l d G U i I C 8 + P E V u d H J 5 I F R 5 c G U 9 I k Z p b G x D b 3 V u d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g K D I p L 0 F 1 d G 9 S Z W 1 v d m V k Q 2 9 s d W 1 u c z E u e 1 N 0 e W x l I E 5 h b W U s M H 0 m c X V v d D s s J n F 1 b 3 Q 7 U 2 V j d G l v b j E v V G F i b G U x I C g y K S 9 B d X R v U m V t b 3 Z l Z E N v b H V t b n M x L n t H Z W 5 k Z X I s M X 0 m c X V v d D s s J n F 1 b 3 Q 7 U 2 V j d G l v b j E v V G F i b G U x I C g y K S 9 B d X R v U m V t b 3 Z l Z E N v b H V t b n M x L n t N M y B T d H l s Z S M s M n 0 m c X V v d D s s J n F 1 b 3 Q 7 U 2 V j d G l v b j E v V G F i b G U x I C g y K S 9 B d X R v U m V t b 3 Z l Z E N v b H V t b n M x L n t X a W R 0 a C h z K S w z f S Z x d W 9 0 O y w m c X V v d D t T Z W N 0 a W 9 u M S 9 U Y W J s Z T E g K D I p L 0 F 1 d G 9 S Z W 1 v d m V k Q 2 9 s d W 1 u c z E u e 0 N v b G 9 y d 2 F 5 I G 5 h b W U s N H 0 m c X V v d D s s J n F 1 b 3 Q 7 U 2 V j d G l v b j E v V G F i b G U x I C g y K S 9 B d X R v U m V t b 3 Z l Z E N v b H V t b n M x L n t U e X B l L D V 9 J n F 1 b 3 Q 7 L C Z x d W 9 0 O 1 N l Y 3 R p b 2 4 x L 1 R h Y m x l M S A o M i k v Q X V 0 b 1 J l b W 9 2 Z W R D b 2 x 1 b W 5 z M S 5 7 R G F 0 Z S w 2 f S Z x d W 9 0 O y w m c X V v d D t T Z W N 0 a W 9 u M S 9 U Y W J s Z T E g K D I p L 0 F 1 d G 9 S Z W 1 v d m V k Q 2 9 s d W 1 u c z E u e 1 N p e m U s N 3 0 m c X V v d D s s J n F 1 b 3 Q 7 U 2 V j d G l v b j E v V G F i b G U x I C g y K S 9 B d X R v U m V t b 3 Z l Z E N v b H V t b n M x L n t V b m l 0 c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E g K D I p L 0 F 1 d G 9 S Z W 1 v d m V k Q 2 9 s d W 1 u c z E u e 1 N 0 e W x l I E 5 h b W U s M H 0 m c X V v d D s s J n F 1 b 3 Q 7 U 2 V j d G l v b j E v V G F i b G U x I C g y K S 9 B d X R v U m V t b 3 Z l Z E N v b H V t b n M x L n t H Z W 5 k Z X I s M X 0 m c X V v d D s s J n F 1 b 3 Q 7 U 2 V j d G l v b j E v V G F i b G U x I C g y K S 9 B d X R v U m V t b 3 Z l Z E N v b H V t b n M x L n t N M y B T d H l s Z S M s M n 0 m c X V v d D s s J n F 1 b 3 Q 7 U 2 V j d G l v b j E v V G F i b G U x I C g y K S 9 B d X R v U m V t b 3 Z l Z E N v b H V t b n M x L n t X a W R 0 a C h z K S w z f S Z x d W 9 0 O y w m c X V v d D t T Z W N 0 a W 9 u M S 9 U Y W J s Z T E g K D I p L 0 F 1 d G 9 S Z W 1 v d m V k Q 2 9 s d W 1 u c z E u e 0 N v b G 9 y d 2 F 5 I G 5 h b W U s N H 0 m c X V v d D s s J n F 1 b 3 Q 7 U 2 V j d G l v b j E v V G F i b G U x I C g y K S 9 B d X R v U m V t b 3 Z l Z E N v b H V t b n M x L n t U e X B l L D V 9 J n F 1 b 3 Q 7 L C Z x d W 9 0 O 1 N l Y 3 R p b 2 4 x L 1 R h Y m x l M S A o M i k v Q X V 0 b 1 J l b W 9 2 Z W R D b 2 x 1 b W 5 z M S 5 7 R G F 0 Z S w 2 f S Z x d W 9 0 O y w m c X V v d D t T Z W N 0 a W 9 u M S 9 U Y W J s Z T E g K D I p L 0 F 1 d G 9 S Z W 1 v d m V k Q 2 9 s d W 1 u c z E u e 1 N p e m U s N 3 0 m c X V v d D s s J n F 1 b 3 Q 7 U 2 V j d G l v b j E v V G F i b G U x I C g y K S 9 B d X R v U m V t b 3 Z l Z E N v b H V t b n M x L n t V b m l 0 c y w 4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1 V u c G l 2 b 3 R l Z C U y M E 9 u b H k l M j B T Z W x l Y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3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x O V Q x N D o w N z o x M S 4 4 N T M 5 O T M 3 W i I g L z 4 8 R W 5 0 c n k g V H l w Z T 0 i R m l s b E N v b H V t b l R 5 c G V z I i B W Y W x 1 Z T 0 i c 0 J n W U d C Z 1 l H Q m d Z R E F 3 T U R B Q U F B Q X d N Q U F 3 Q U F B d 0 F B Q U F B Q U F B Q U R B d z 0 9 I i A v P j x F b n R y e S B U e X B l P S J G a W x s Q 2 9 s d W 1 u T m F t Z X M i I F Z h b H V l P S J z W y Z x d W 9 0 O 1 N 0 e W x l I E 5 h b W U m c X V v d D s s J n F 1 b 3 Q 7 R 2 V u Z G V y J n F 1 b 3 Q 7 L C Z x d W 9 0 O 0 0 z I F N 0 e W x l I y Z x d W 9 0 O y w m c X V v d D t X a W R 0 a C h z K S Z x d W 9 0 O y w m c X V v d D t D b 2 x v c n d h e S B u Y W 1 l J n F 1 b 3 Q 7 L C Z x d W 9 0 O 0 l u d H J v I E R h d G U m c X V v d D s s J n F 1 b 3 Q 7 V H l w Z S Z x d W 9 0 O y w m c X V v d D t E Y X R l J n F 1 b 3 Q 7 L C Z x d W 9 0 O 1 N l b G V j d G V k J n F 1 b 3 Q 7 L C Z x d W 9 0 O 1 B y a W N l J n F 1 b 3 Q 7 L C Z x d W 9 0 O z A 1 M C Z x d W 9 0 O y w m c X V v d D s w N T U m c X V v d D s s J n F 1 b 3 Q 7 M D Y w J n F 1 b 3 Q 7 L C Z x d W 9 0 O z A 2 N S Z x d W 9 0 O y w m c X V v d D s w N z A m c X V v d D s s J n F 1 b 3 Q 7 M D c 1 J n F 1 b 3 Q 7 L C Z x d W 9 0 O z A 4 M C Z x d W 9 0 O y w m c X V v d D s w O D U m c X V v d D s s J n F 1 b 3 Q 7 M D k w J n F 1 b 3 Q 7 L C Z x d W 9 0 O z A 5 N S Z x d W 9 0 O y w m c X V v d D s x M D A m c X V v d D s s J n F 1 b 3 Q 7 M T A 1 J n F 1 b 3 Q 7 L C Z x d W 9 0 O z E x M C Z x d W 9 0 O y w m c X V v d D s x M T U m c X V v d D s s J n F 1 b 3 Q 7 M T I w J n F 1 b 3 Q 7 L C Z x d W 9 0 O z E y N S Z x d W 9 0 O y w m c X V v d D s x M z A m c X V v d D s s J n F 1 b 3 Q 7 M T Q w J n F 1 b 3 Q 7 L C Z x d W 9 0 O z E 1 M C Z x d W 9 0 O y w m c X V v d D t U b 3 R h b C B V b m l 0 c y Z x d W 9 0 O y w m c X V v d D t U b 3 R h b C B O Z X Q g d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1 N 0 e W x l I E 5 h b W U s M H 0 m c X V v d D s s J n F 1 b 3 Q 7 U 2 V j d G l v b j E v V G F i b G U x L 0 F 1 d G 9 S Z W 1 v d m V k Q 2 9 s d W 1 u c z E u e 0 d l b m R l c i w x f S Z x d W 9 0 O y w m c X V v d D t T Z W N 0 a W 9 u M S 9 U Y W J s Z T E v Q X V 0 b 1 J l b W 9 2 Z W R D b 2 x 1 b W 5 z M S 5 7 T T M g U 3 R 5 b G U j L D J 9 J n F 1 b 3 Q 7 L C Z x d W 9 0 O 1 N l Y 3 R p b 2 4 x L 1 R h Y m x l M S 9 B d X R v U m V t b 3 Z l Z E N v b H V t b n M x L n t X a W R 0 a C h z K S w z f S Z x d W 9 0 O y w m c X V v d D t T Z W N 0 a W 9 u M S 9 U Y W J s Z T E v Q X V 0 b 1 J l b W 9 2 Z W R D b 2 x 1 b W 5 z M S 5 7 Q 2 9 s b 3 J 3 Y X k g b m F t Z S w 0 f S Z x d W 9 0 O y w m c X V v d D t T Z W N 0 a W 9 u M S 9 U Y W J s Z T E v Q X V 0 b 1 J l b W 9 2 Z W R D b 2 x 1 b W 5 z M S 5 7 S W 5 0 c m 8 g R G F 0 Z S w 1 f S Z x d W 9 0 O y w m c X V v d D t T Z W N 0 a W 9 u M S 9 U Y W J s Z T E v Q X V 0 b 1 J l b W 9 2 Z W R D b 2 x 1 b W 5 z M S 5 7 V H l w Z S w 2 f S Z x d W 9 0 O y w m c X V v d D t T Z W N 0 a W 9 u M S 9 U Y W J s Z T E v Q X V 0 b 1 J l b W 9 2 Z W R D b 2 x 1 b W 5 z M S 5 7 R G F 0 Z S w 3 f S Z x d W 9 0 O y w m c X V v d D t T Z W N 0 a W 9 u M S 9 U Y W J s Z T E v Q X V 0 b 1 J l b W 9 2 Z W R D b 2 x 1 b W 5 z M S 5 7 U 2 V s Z W N 0 Z W Q s O H 0 m c X V v d D s s J n F 1 b 3 Q 7 U 2 V j d G l v b j E v V G F i b G U x L 0 F 1 d G 9 S Z W 1 v d m V k Q 2 9 s d W 1 u c z E u e 1 B y a W N l L D l 9 J n F 1 b 3 Q 7 L C Z x d W 9 0 O 1 N l Y 3 R p b 2 4 x L 1 R h Y m x l M S 9 B d X R v U m V t b 3 Z l Z E N v b H V t b n M x L n s w N T A s M T B 9 J n F 1 b 3 Q 7 L C Z x d W 9 0 O 1 N l Y 3 R p b 2 4 x L 1 R h Y m x l M S 9 B d X R v U m V t b 3 Z l Z E N v b H V t b n M x L n s w N T U s M T F 9 J n F 1 b 3 Q 7 L C Z x d W 9 0 O 1 N l Y 3 R p b 2 4 x L 1 R h Y m x l M S 9 B d X R v U m V t b 3 Z l Z E N v b H V t b n M x L n s w N j A s M T J 9 J n F 1 b 3 Q 7 L C Z x d W 9 0 O 1 N l Y 3 R p b 2 4 x L 1 R h Y m x l M S 9 B d X R v U m V t b 3 Z l Z E N v b H V t b n M x L n s w N j U s M T N 9 J n F 1 b 3 Q 7 L C Z x d W 9 0 O 1 N l Y 3 R p b 2 4 x L 1 R h Y m x l M S 9 B d X R v U m V t b 3 Z l Z E N v b H V t b n M x L n s w N z A s M T R 9 J n F 1 b 3 Q 7 L C Z x d W 9 0 O 1 N l Y 3 R p b 2 4 x L 1 R h Y m x l M S 9 B d X R v U m V t b 3 Z l Z E N v b H V t b n M x L n s w N z U s M T V 9 J n F 1 b 3 Q 7 L C Z x d W 9 0 O 1 N l Y 3 R p b 2 4 x L 1 R h Y m x l M S 9 B d X R v U m V t b 3 Z l Z E N v b H V t b n M x L n s w O D A s M T Z 9 J n F 1 b 3 Q 7 L C Z x d W 9 0 O 1 N l Y 3 R p b 2 4 x L 1 R h Y m x l M S 9 B d X R v U m V t b 3 Z l Z E N v b H V t b n M x L n s w O D U s M T d 9 J n F 1 b 3 Q 7 L C Z x d W 9 0 O 1 N l Y 3 R p b 2 4 x L 1 R h Y m x l M S 9 B d X R v U m V t b 3 Z l Z E N v b H V t b n M x L n s w O T A s M T h 9 J n F 1 b 3 Q 7 L C Z x d W 9 0 O 1 N l Y 3 R p b 2 4 x L 1 R h Y m x l M S 9 B d X R v U m V t b 3 Z l Z E N v b H V t b n M x L n s w O T U s M T l 9 J n F 1 b 3 Q 7 L C Z x d W 9 0 O 1 N l Y 3 R p b 2 4 x L 1 R h Y m x l M S 9 B d X R v U m V t b 3 Z l Z E N v b H V t b n M x L n s x M D A s M j B 9 J n F 1 b 3 Q 7 L C Z x d W 9 0 O 1 N l Y 3 R p b 2 4 x L 1 R h Y m x l M S 9 B d X R v U m V t b 3 Z l Z E N v b H V t b n M x L n s x M D U s M j F 9 J n F 1 b 3 Q 7 L C Z x d W 9 0 O 1 N l Y 3 R p b 2 4 x L 1 R h Y m x l M S 9 B d X R v U m V t b 3 Z l Z E N v b H V t b n M x L n s x M T A s M j J 9 J n F 1 b 3 Q 7 L C Z x d W 9 0 O 1 N l Y 3 R p b 2 4 x L 1 R h Y m x l M S 9 B d X R v U m V t b 3 Z l Z E N v b H V t b n M x L n s x M T U s M j N 9 J n F 1 b 3 Q 7 L C Z x d W 9 0 O 1 N l Y 3 R p b 2 4 x L 1 R h Y m x l M S 9 B d X R v U m V t b 3 Z l Z E N v b H V t b n M x L n s x M j A s M j R 9 J n F 1 b 3 Q 7 L C Z x d W 9 0 O 1 N l Y 3 R p b 2 4 x L 1 R h Y m x l M S 9 B d X R v U m V t b 3 Z l Z E N v b H V t b n M x L n s x M j U s M j V 9 J n F 1 b 3 Q 7 L C Z x d W 9 0 O 1 N l Y 3 R p b 2 4 x L 1 R h Y m x l M S 9 B d X R v U m V t b 3 Z l Z E N v b H V t b n M x L n s x M z A s M j Z 9 J n F 1 b 3 Q 7 L C Z x d W 9 0 O 1 N l Y 3 R p b 2 4 x L 1 R h Y m x l M S 9 B d X R v U m V t b 3 Z l Z E N v b H V t b n M x L n s x N D A s M j d 9 J n F 1 b 3 Q 7 L C Z x d W 9 0 O 1 N l Y 3 R p b 2 4 x L 1 R h Y m x l M S 9 B d X R v U m V t b 3 Z l Z E N v b H V t b n M x L n s x N T A s M j h 9 J n F 1 b 3 Q 7 L C Z x d W 9 0 O 1 N l Y 3 R p b 2 4 x L 1 R h Y m x l M S 9 B d X R v U m V t b 3 Z l Z E N v b H V t b n M x L n t U b 3 R h b C B V b m l 0 c y w y O X 0 m c X V v d D s s J n F 1 b 3 Q 7 U 2 V j d G l v b j E v V G F i b G U x L 0 F 1 d G 9 S Z W 1 v d m V k Q 2 9 s d W 1 u c z E u e 1 R v d G F s I E 5 l d C B 2 Y W x 1 Z S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T d H l s Z S B O Y W 1 l L D B 9 J n F 1 b 3 Q 7 L C Z x d W 9 0 O 1 N l Y 3 R p b 2 4 x L 1 R h Y m x l M S 9 B d X R v U m V t b 3 Z l Z E N v b H V t b n M x L n t H Z W 5 k Z X I s M X 0 m c X V v d D s s J n F 1 b 3 Q 7 U 2 V j d G l v b j E v V G F i b G U x L 0 F 1 d G 9 S Z W 1 v d m V k Q 2 9 s d W 1 u c z E u e 0 0 z I F N 0 e W x l I y w y f S Z x d W 9 0 O y w m c X V v d D t T Z W N 0 a W 9 u M S 9 U Y W J s Z T E v Q X V 0 b 1 J l b W 9 2 Z W R D b 2 x 1 b W 5 z M S 5 7 V 2 l k d G g o c y k s M 3 0 m c X V v d D s s J n F 1 b 3 Q 7 U 2 V j d G l v b j E v V G F i b G U x L 0 F 1 d G 9 S Z W 1 v d m V k Q 2 9 s d W 1 u c z E u e 0 N v b G 9 y d 2 F 5 I G 5 h b W U s N H 0 m c X V v d D s s J n F 1 b 3 Q 7 U 2 V j d G l v b j E v V G F i b G U x L 0 F 1 d G 9 S Z W 1 v d m V k Q 2 9 s d W 1 u c z E u e 0 l u d H J v I E R h d G U s N X 0 m c X V v d D s s J n F 1 b 3 Q 7 U 2 V j d G l v b j E v V G F i b G U x L 0 F 1 d G 9 S Z W 1 v d m V k Q 2 9 s d W 1 u c z E u e 1 R 5 c G U s N n 0 m c X V v d D s s J n F 1 b 3 Q 7 U 2 V j d G l v b j E v V G F i b G U x L 0 F 1 d G 9 S Z W 1 v d m V k Q 2 9 s d W 1 u c z E u e 0 R h d G U s N 3 0 m c X V v d D s s J n F 1 b 3 Q 7 U 2 V j d G l v b j E v V G F i b G U x L 0 F 1 d G 9 S Z W 1 v d m V k Q 2 9 s d W 1 u c z E u e 1 N l b G V j d G V k L D h 9 J n F 1 b 3 Q 7 L C Z x d W 9 0 O 1 N l Y 3 R p b 2 4 x L 1 R h Y m x l M S 9 B d X R v U m V t b 3 Z l Z E N v b H V t b n M x L n t Q c m l j Z S w 5 f S Z x d W 9 0 O y w m c X V v d D t T Z W N 0 a W 9 u M S 9 U Y W J s Z T E v Q X V 0 b 1 J l b W 9 2 Z W R D b 2 x 1 b W 5 z M S 5 7 M D U w L D E w f S Z x d W 9 0 O y w m c X V v d D t T Z W N 0 a W 9 u M S 9 U Y W J s Z T E v Q X V 0 b 1 J l b W 9 2 Z W R D b 2 x 1 b W 5 z M S 5 7 M D U 1 L D E x f S Z x d W 9 0 O y w m c X V v d D t T Z W N 0 a W 9 u M S 9 U Y W J s Z T E v Q X V 0 b 1 J l b W 9 2 Z W R D b 2 x 1 b W 5 z M S 5 7 M D Y w L D E y f S Z x d W 9 0 O y w m c X V v d D t T Z W N 0 a W 9 u M S 9 U Y W J s Z T E v Q X V 0 b 1 J l b W 9 2 Z W R D b 2 x 1 b W 5 z M S 5 7 M D Y 1 L D E z f S Z x d W 9 0 O y w m c X V v d D t T Z W N 0 a W 9 u M S 9 U Y W J s Z T E v Q X V 0 b 1 J l b W 9 2 Z W R D b 2 x 1 b W 5 z M S 5 7 M D c w L D E 0 f S Z x d W 9 0 O y w m c X V v d D t T Z W N 0 a W 9 u M S 9 U Y W J s Z T E v Q X V 0 b 1 J l b W 9 2 Z W R D b 2 x 1 b W 5 z M S 5 7 M D c 1 L D E 1 f S Z x d W 9 0 O y w m c X V v d D t T Z W N 0 a W 9 u M S 9 U Y W J s Z T E v Q X V 0 b 1 J l b W 9 2 Z W R D b 2 x 1 b W 5 z M S 5 7 M D g w L D E 2 f S Z x d W 9 0 O y w m c X V v d D t T Z W N 0 a W 9 u M S 9 U Y W J s Z T E v Q X V 0 b 1 J l b W 9 2 Z W R D b 2 x 1 b W 5 z M S 5 7 M D g 1 L D E 3 f S Z x d W 9 0 O y w m c X V v d D t T Z W N 0 a W 9 u M S 9 U Y W J s Z T E v Q X V 0 b 1 J l b W 9 2 Z W R D b 2 x 1 b W 5 z M S 5 7 M D k w L D E 4 f S Z x d W 9 0 O y w m c X V v d D t T Z W N 0 a W 9 u M S 9 U Y W J s Z T E v Q X V 0 b 1 J l b W 9 2 Z W R D b 2 x 1 b W 5 z M S 5 7 M D k 1 L D E 5 f S Z x d W 9 0 O y w m c X V v d D t T Z W N 0 a W 9 u M S 9 U Y W J s Z T E v Q X V 0 b 1 J l b W 9 2 Z W R D b 2 x 1 b W 5 z M S 5 7 M T A w L D I w f S Z x d W 9 0 O y w m c X V v d D t T Z W N 0 a W 9 u M S 9 U Y W J s Z T E v Q X V 0 b 1 J l b W 9 2 Z W R D b 2 x 1 b W 5 z M S 5 7 M T A 1 L D I x f S Z x d W 9 0 O y w m c X V v d D t T Z W N 0 a W 9 u M S 9 U Y W J s Z T E v Q X V 0 b 1 J l b W 9 2 Z W R D b 2 x 1 b W 5 z M S 5 7 M T E w L D I y f S Z x d W 9 0 O y w m c X V v d D t T Z W N 0 a W 9 u M S 9 U Y W J s Z T E v Q X V 0 b 1 J l b W 9 2 Z W R D b 2 x 1 b W 5 z M S 5 7 M T E 1 L D I z f S Z x d W 9 0 O y w m c X V v d D t T Z W N 0 a W 9 u M S 9 U Y W J s Z T E v Q X V 0 b 1 J l b W 9 2 Z W R D b 2 x 1 b W 5 z M S 5 7 M T I w L D I 0 f S Z x d W 9 0 O y w m c X V v d D t T Z W N 0 a W 9 u M S 9 U Y W J s Z T E v Q X V 0 b 1 J l b W 9 2 Z W R D b 2 x 1 b W 5 z M S 5 7 M T I 1 L D I 1 f S Z x d W 9 0 O y w m c X V v d D t T Z W N 0 a W 9 u M S 9 U Y W J s Z T E v Q X V 0 b 1 J l b W 9 2 Z W R D b 2 x 1 b W 5 z M S 5 7 M T M w L D I 2 f S Z x d W 9 0 O y w m c X V v d D t T Z W N 0 a W 9 u M S 9 U Y W J s Z T E v Q X V 0 b 1 J l b W 9 2 Z W R D b 2 x 1 b W 5 z M S 5 7 M T Q w L D I 3 f S Z x d W 9 0 O y w m c X V v d D t T Z W N 0 a W 9 u M S 9 U Y W J s Z T E v Q X V 0 b 1 J l b W 9 2 Z W R D b 2 x 1 b W 5 z M S 5 7 M T U w L D I 4 f S Z x d W 9 0 O y w m c X V v d D t T Z W N 0 a W 9 u M S 9 U Y W J s Z T E v Q X V 0 b 1 J l b W 9 2 Z W R D b 2 x 1 b W 5 z M S 5 7 V G 9 0 Y W w g V W 5 p d H M s M j l 9 J n F 1 b 3 Q 7 L C Z x d W 9 0 O 1 N l Y 3 R p b 2 4 x L 1 R h Y m x l M S 9 B d X R v U m V t b 3 Z l Z E N v b H V t b n M x L n t U b 3 R h b C B O Z X Q g d m F s d W U s M z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X 1 R h Y m x l M V 9 f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4 V D E 1 O j U z O j M z L j k w M D U y N T V a I i A v P j x F b n R y e S B U e X B l P S J G a W x s Q 2 9 s d W 1 u V H l w Z X M i I F Z h b H V l P S J z Q m d Z R 0 J n W U d C Z 1 l H Q X d N P S I g L z 4 8 R W 5 0 c n k g V H l w Z T 0 i R m l s b E N v b H V t b k 5 h b W V z I i B W Y W x 1 Z T 0 i c 1 s m c X V v d D t T d H l s Z S B O Y W 1 l J n F 1 b 3 Q 7 L C Z x d W 9 0 O 0 d l b m R l c i Z x d W 9 0 O y w m c X V v d D t N M y B T d H l s Z S M m c X V v d D s s J n F 1 b 3 Q 7 U 0 t V J n F 1 b 3 Q 7 L C Z x d W 9 0 O 0 Z h c 3 R y Y W N r I H V w b G 9 h Z C Z x d W 9 0 O y w m c X V v d D t X a W R 0 a C h z K S Z x d W 9 0 O y w m c X V v d D t D b 2 x v c n d h e S B u Y W 1 l J n F 1 b 3 Q 7 L C Z x d W 9 0 O 1 R 5 c G U m c X V v d D s s J n F 1 b 3 Q 7 R G F 0 Z S Z x d W 9 0 O y w m c X V v d D t T a X p l J n F 1 b 3 Q 7 L C Z x d W 9 0 O 1 V u a X R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X 1 R h Y m x l M V 9 f M i 9 B d X R v U m V t b 3 Z l Z E N v b H V t b n M x L n t T d H l s Z S B O Y W 1 l L D B 9 J n F 1 b 3 Q 7 L C Z x d W 9 0 O 1 N l Y 3 R p b 2 4 x L 1 R h Y m x l X 1 R h Y m x l M V 9 f M i 9 B d X R v U m V t b 3 Z l Z E N v b H V t b n M x L n t H Z W 5 k Z X I s M X 0 m c X V v d D s s J n F 1 b 3 Q 7 U 2 V j d G l v b j E v V G F i b G V f V G F i b G U x X 1 8 y L 0 F 1 d G 9 S Z W 1 v d m V k Q 2 9 s d W 1 u c z E u e 0 0 z I F N 0 e W x l I y w y f S Z x d W 9 0 O y w m c X V v d D t T Z W N 0 a W 9 u M S 9 U Y W J s Z V 9 U Y W J s Z T F f X z I v Q X V 0 b 1 J l b W 9 2 Z W R D b 2 x 1 b W 5 z M S 5 7 U 0 t V L D N 9 J n F 1 b 3 Q 7 L C Z x d W 9 0 O 1 N l Y 3 R p b 2 4 x L 1 R h Y m x l X 1 R h Y m x l M V 9 f M i 9 B d X R v U m V t b 3 Z l Z E N v b H V t b n M x L n t G Y X N 0 c m F j a y B 1 c G x v Y W Q s N H 0 m c X V v d D s s J n F 1 b 3 Q 7 U 2 V j d G l v b j E v V G F i b G V f V G F i b G U x X 1 8 y L 0 F 1 d G 9 S Z W 1 v d m V k Q 2 9 s d W 1 u c z E u e 1 d p Z H R o K H M p L D V 9 J n F 1 b 3 Q 7 L C Z x d W 9 0 O 1 N l Y 3 R p b 2 4 x L 1 R h Y m x l X 1 R h Y m x l M V 9 f M i 9 B d X R v U m V t b 3 Z l Z E N v b H V t b n M x L n t D b 2 x v c n d h e S B u Y W 1 l L D Z 9 J n F 1 b 3 Q 7 L C Z x d W 9 0 O 1 N l Y 3 R p b 2 4 x L 1 R h Y m x l X 1 R h Y m x l M V 9 f M i 9 B d X R v U m V t b 3 Z l Z E N v b H V t b n M x L n t U e X B l L D d 9 J n F 1 b 3 Q 7 L C Z x d W 9 0 O 1 N l Y 3 R p b 2 4 x L 1 R h Y m x l X 1 R h Y m x l M V 9 f M i 9 B d X R v U m V t b 3 Z l Z E N v b H V t b n M x L n t E Y X R l L D h 9 J n F 1 b 3 Q 7 L C Z x d W 9 0 O 1 N l Y 3 R p b 2 4 x L 1 R h Y m x l X 1 R h Y m x l M V 9 f M i 9 B d X R v U m V t b 3 Z l Z E N v b H V t b n M x L n t T a X p l L D l 9 J n F 1 b 3 Q 7 L C Z x d W 9 0 O 1 N l Y 3 R p b 2 4 x L 1 R h Y m x l X 1 R h Y m x l M V 9 f M i 9 B d X R v U m V t b 3 Z l Z E N v b H V t b n M x L n t V b m l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X 1 R h Y m x l M V 9 f M i 9 B d X R v U m V t b 3 Z l Z E N v b H V t b n M x L n t T d H l s Z S B O Y W 1 l L D B 9 J n F 1 b 3 Q 7 L C Z x d W 9 0 O 1 N l Y 3 R p b 2 4 x L 1 R h Y m x l X 1 R h Y m x l M V 9 f M i 9 B d X R v U m V t b 3 Z l Z E N v b H V t b n M x L n t H Z W 5 k Z X I s M X 0 m c X V v d D s s J n F 1 b 3 Q 7 U 2 V j d G l v b j E v V G F i b G V f V G F i b G U x X 1 8 y L 0 F 1 d G 9 S Z W 1 v d m V k Q 2 9 s d W 1 u c z E u e 0 0 z I F N 0 e W x l I y w y f S Z x d W 9 0 O y w m c X V v d D t T Z W N 0 a W 9 u M S 9 U Y W J s Z V 9 U Y W J s Z T F f X z I v Q X V 0 b 1 J l b W 9 2 Z W R D b 2 x 1 b W 5 z M S 5 7 U 0 t V L D N 9 J n F 1 b 3 Q 7 L C Z x d W 9 0 O 1 N l Y 3 R p b 2 4 x L 1 R h Y m x l X 1 R h Y m x l M V 9 f M i 9 B d X R v U m V t b 3 Z l Z E N v b H V t b n M x L n t G Y X N 0 c m F j a y B 1 c G x v Y W Q s N H 0 m c X V v d D s s J n F 1 b 3 Q 7 U 2 V j d G l v b j E v V G F i b G V f V G F i b G U x X 1 8 y L 0 F 1 d G 9 S Z W 1 v d m V k Q 2 9 s d W 1 u c z E u e 1 d p Z H R o K H M p L D V 9 J n F 1 b 3 Q 7 L C Z x d W 9 0 O 1 N l Y 3 R p b 2 4 x L 1 R h Y m x l X 1 R h Y m x l M V 9 f M i 9 B d X R v U m V t b 3 Z l Z E N v b H V t b n M x L n t D b 2 x v c n d h e S B u Y W 1 l L D Z 9 J n F 1 b 3 Q 7 L C Z x d W 9 0 O 1 N l Y 3 R p b 2 4 x L 1 R h Y m x l X 1 R h Y m x l M V 9 f M i 9 B d X R v U m V t b 3 Z l Z E N v b H V t b n M x L n t U e X B l L D d 9 J n F 1 b 3 Q 7 L C Z x d W 9 0 O 1 N l Y 3 R p b 2 4 x L 1 R h Y m x l X 1 R h Y m x l M V 9 f M i 9 B d X R v U m V t b 3 Z l Z E N v b H V t b n M x L n t E Y X R l L D h 9 J n F 1 b 3 Q 7 L C Z x d W 9 0 O 1 N l Y 3 R p b 2 4 x L 1 R h Y m x l X 1 R h Y m x l M V 9 f M i 9 B d X R v U m V t b 3 Z l Z E N v b H V t b n M x L n t T a X p l L D l 9 J n F 1 b 3 Q 7 L C Z x d W 9 0 O 1 N l Y 3 R p b 2 4 x L 1 R h Y m x l X 1 R h Y m x l M V 9 f M i 9 B d X R v U m V t b 3 Z l Z E N v b H V t b n M x L n t V b m l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X 1 R h Y m x l M V 9 f M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V 9 U Y W J s Z T F f X z I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K B n H i d q g J N t B N r J c E / Y n U A A A A A A g A A A A A A A 2 Y A A M A A A A A Q A A A A Q u c 4 h b u J w Q n p w y u K u 6 e H 8 Q A A A A A E g A A A o A A A A B A A A A A + g m k d V A / + N 0 R C D D G b + 5 o W U A A A A C o U c S l 0 X K 6 f b T s H I N L I / 6 g H O V o Q k V I 3 N r l r V L z h H f s 1 J 6 0 V c 0 Y 4 C I a f w I f v / V E 4 w a N h y A 6 m 4 F O 5 K E d 8 n 6 f G 9 N I s T l u l 7 O g K a S X M P p F I M E Y f F A A A A L Y v n 8 Y v 6 Q / / q t h + 3 6 v J 8 I 9 B j 6 b 7 < / D a t a M a s h u p > 
</file>

<file path=customXml/itemProps1.xml><?xml version="1.0" encoding="utf-8"?>
<ds:datastoreItem xmlns:ds="http://schemas.openxmlformats.org/officeDocument/2006/customXml" ds:itemID="{6B9F8A83-A33C-424D-890C-8925B5319B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Recap</vt:lpstr>
      <vt:lpstr>Order form</vt:lpstr>
      <vt:lpstr>Line List</vt:lpstr>
      <vt:lpstr>Upload files for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Lassalle</dc:creator>
  <cp:lastModifiedBy>Kim von Ahn</cp:lastModifiedBy>
  <dcterms:created xsi:type="dcterms:W3CDTF">2023-05-04T13:51:32Z</dcterms:created>
  <dcterms:modified xsi:type="dcterms:W3CDTF">2023-11-28T11:30:19Z</dcterms:modified>
</cp:coreProperties>
</file>